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0160" windowHeight="10092" activeTab="1"/>
  </bookViews>
  <sheets>
    <sheet name="专项业务类资金" sheetId="1" r:id="rId1"/>
    <sheet name="科技专项资金" sheetId="2" r:id="rId2"/>
  </sheets>
  <definedNames>
    <definedName name="_xlnm._FilterDatabase" localSheetId="1" hidden="1">科技专项资金!$B$1:$B$65</definedName>
    <definedName name="_xlnm._FilterDatabase" localSheetId="0" hidden="1">专项业务类资金!$B$1:$B$20</definedName>
  </definedNames>
  <calcPr calcId="162913"/>
</workbook>
</file>

<file path=xl/calcChain.xml><?xml version="1.0" encoding="utf-8"?>
<calcChain xmlns="http://schemas.openxmlformats.org/spreadsheetml/2006/main">
  <c r="D5" i="2" l="1"/>
  <c r="D5" i="1"/>
</calcChain>
</file>

<file path=xl/sharedStrings.xml><?xml version="1.0" encoding="utf-8"?>
<sst xmlns="http://schemas.openxmlformats.org/spreadsheetml/2006/main" count="586" uniqueCount="166">
  <si>
    <t>表15</t>
  </si>
  <si>
    <t>项目支出绩效表</t>
  </si>
  <si>
    <t xml:space="preserve"> </t>
  </si>
  <si>
    <t>金额单位：万元</t>
  </si>
  <si>
    <t>项目名称</t>
  </si>
  <si>
    <t>单位名称</t>
  </si>
  <si>
    <t>预算数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</si>
  <si>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</si>
  <si>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</si>
  <si>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</si>
  <si>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</si>
  <si>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</si>
  <si>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</si>
  <si>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</si>
  <si>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</si>
  <si>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</si>
  <si>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t>合计</t>
  </si>
  <si>
    <r>
      <rPr>
        <sz val="11"/>
        <rFont val="宋体"/>
        <charset val="134"/>
      </rPr>
      <t>15000021T000000005525-科技会展经费</t>
    </r>
  </si>
  <si>
    <r>
      <rPr>
        <sz val="11"/>
        <rFont val="宋体"/>
        <charset val="134"/>
      </rPr>
      <t>204003-内蒙古自治区技术市场管理办公室</t>
    </r>
  </si>
  <si>
    <r>
      <rPr>
        <sz val="11"/>
        <rFont val="宋体"/>
        <charset val="134"/>
      </rPr>
      <t>产出指标</t>
    </r>
  </si>
  <si>
    <r>
      <rPr>
        <sz val="11"/>
        <rFont val="宋体"/>
        <charset val="134"/>
      </rPr>
      <t>数量指标</t>
    </r>
  </si>
  <si>
    <r>
      <rPr>
        <sz val="11"/>
        <rFont val="宋体"/>
        <charset val="134"/>
      </rPr>
      <t>展览面积</t>
    </r>
  </si>
  <si>
    <r>
      <rPr>
        <sz val="11"/>
        <rFont val="宋体"/>
        <charset val="134"/>
      </rPr>
      <t>≥</t>
    </r>
  </si>
  <si>
    <t>1500</t>
  </si>
  <si>
    <t>平方米</t>
  </si>
  <si>
    <t>8</t>
  </si>
  <si>
    <t>正向指标</t>
  </si>
  <si>
    <r>
      <rPr>
        <sz val="11"/>
        <rFont val="宋体"/>
        <charset val="134"/>
      </rPr>
      <t>举办活动场次</t>
    </r>
  </si>
  <si>
    <t>5</t>
  </si>
  <si>
    <t>次</t>
  </si>
  <si>
    <r>
      <rPr>
        <sz val="11"/>
        <rFont val="宋体"/>
        <charset val="134"/>
      </rPr>
      <t>举办活动天数</t>
    </r>
  </si>
  <si>
    <t>30</t>
  </si>
  <si>
    <t>天</t>
  </si>
  <si>
    <r>
      <rPr>
        <sz val="11"/>
        <rFont val="宋体"/>
        <charset val="134"/>
      </rPr>
      <t>时效指标</t>
    </r>
  </si>
  <si>
    <r>
      <rPr>
        <sz val="11"/>
        <rFont val="宋体"/>
        <charset val="134"/>
      </rPr>
      <t>完成时间</t>
    </r>
  </si>
  <si>
    <r>
      <rPr>
        <sz val="11"/>
        <rFont val="宋体"/>
        <charset val="134"/>
      </rPr>
      <t>＝</t>
    </r>
  </si>
  <si>
    <t>2021</t>
  </si>
  <si>
    <t>年</t>
  </si>
  <si>
    <r>
      <rPr>
        <sz val="11"/>
        <rFont val="宋体"/>
        <charset val="134"/>
      </rPr>
      <t>效益指标</t>
    </r>
  </si>
  <si>
    <r>
      <rPr>
        <sz val="11"/>
        <rFont val="宋体"/>
        <charset val="134"/>
      </rPr>
      <t>社会效益指标</t>
    </r>
  </si>
  <si>
    <r>
      <rPr>
        <sz val="11"/>
        <rFont val="宋体"/>
        <charset val="134"/>
      </rPr>
      <t>促进我国和其他国家在科技、经贸等领域的合作与交流</t>
    </r>
  </si>
  <si>
    <r>
      <rPr>
        <sz val="11"/>
        <rFont val="宋体"/>
        <charset val="134"/>
      </rPr>
      <t>定性</t>
    </r>
  </si>
  <si>
    <t>优良中低差</t>
  </si>
  <si>
    <r>
      <rPr>
        <sz val="11"/>
        <rFont val="宋体"/>
        <charset val="134"/>
      </rPr>
      <t>质量指标</t>
    </r>
  </si>
  <si>
    <r>
      <rPr>
        <sz val="11"/>
        <rFont val="宋体"/>
        <charset val="134"/>
      </rPr>
      <t>展品安全保障率</t>
    </r>
  </si>
  <si>
    <t>6</t>
  </si>
  <si>
    <t>%</t>
  </si>
  <si>
    <t>10</t>
  </si>
  <si>
    <r>
      <rPr>
        <sz val="11"/>
        <rFont val="宋体"/>
        <charset val="134"/>
      </rPr>
      <t>成本指标</t>
    </r>
  </si>
  <si>
    <r>
      <rPr>
        <sz val="11"/>
        <rFont val="宋体"/>
        <charset val="134"/>
      </rPr>
      <t>场地租赁成本</t>
    </r>
  </si>
  <si>
    <r>
      <rPr>
        <sz val="11"/>
        <rFont val="宋体"/>
        <charset val="134"/>
      </rPr>
      <t>≤</t>
    </r>
  </si>
  <si>
    <t>万元/天</t>
  </si>
  <si>
    <t>反向指标</t>
  </si>
  <si>
    <r>
      <rPr>
        <sz val="11"/>
        <rFont val="宋体"/>
        <charset val="134"/>
      </rPr>
      <t>满意度指标</t>
    </r>
  </si>
  <si>
    <r>
      <rPr>
        <sz val="11"/>
        <rFont val="宋体"/>
        <charset val="134"/>
      </rPr>
      <t>服务对象满意度指标</t>
    </r>
  </si>
  <si>
    <r>
      <rPr>
        <sz val="11"/>
        <rFont val="宋体"/>
        <charset val="134"/>
      </rPr>
      <t>受益人员满意度</t>
    </r>
  </si>
  <si>
    <t>90</t>
  </si>
  <si>
    <r>
      <rPr>
        <sz val="11"/>
        <rFont val="宋体"/>
        <charset val="134"/>
      </rPr>
      <t>15000021T000000005526-技术合同登记工作经费</t>
    </r>
  </si>
  <si>
    <r>
      <rPr>
        <sz val="11"/>
        <rFont val="宋体"/>
        <charset val="134"/>
      </rPr>
      <t>　加强技术市场体系建设，开展技术合同认定机构和技术市场人才培育工作，提升技术市场业务人员工作水平，培养一批综合性素质高的技术市场管理人员。2021年预计完成技术合同认定登记机构登记员3期，培训人员400人。培育技术转移服务机构的25家。</t>
    </r>
  </si>
  <si>
    <r>
      <rPr>
        <sz val="11"/>
        <rFont val="宋体"/>
        <charset val="134"/>
      </rPr>
      <t>培养一批综合性素质高的技术市场管理人员</t>
    </r>
  </si>
  <si>
    <t>400</t>
  </si>
  <si>
    <t>人数</t>
  </si>
  <si>
    <r>
      <rPr>
        <sz val="11"/>
        <rFont val="宋体"/>
        <charset val="134"/>
      </rPr>
      <t>培育专业的认定登记机构及人才</t>
    </r>
  </si>
  <si>
    <t>25</t>
  </si>
  <si>
    <t>家</t>
  </si>
  <si>
    <r>
      <rPr>
        <sz val="11"/>
        <rFont val="宋体"/>
        <charset val="134"/>
      </rPr>
      <t>专业机构及技术市场业务人员</t>
    </r>
  </si>
  <si>
    <r>
      <rPr>
        <sz val="11"/>
        <rFont val="宋体"/>
        <charset val="134"/>
      </rPr>
      <t>开展技术合同认定机构和技术市场人才培育工作</t>
    </r>
  </si>
  <si>
    <t>3</t>
  </si>
  <si>
    <t>期</t>
  </si>
  <si>
    <r>
      <rPr>
        <sz val="11"/>
        <rFont val="宋体"/>
        <charset val="134"/>
      </rPr>
      <t>培训业务人员</t>
    </r>
  </si>
  <si>
    <r>
      <rPr>
        <sz val="11"/>
        <rFont val="宋体"/>
        <charset val="134"/>
      </rPr>
      <t>培训费</t>
    </r>
  </si>
  <si>
    <t>12</t>
  </si>
  <si>
    <t>万元</t>
  </si>
  <si>
    <r>
      <rPr>
        <sz val="11"/>
        <rFont val="宋体"/>
        <charset val="134"/>
      </rPr>
      <t>15000021T000000007152-科技发展资金</t>
    </r>
  </si>
  <si>
    <r>
      <rPr>
        <sz val="11"/>
        <rFont val="宋体"/>
        <charset val="134"/>
      </rPr>
      <t>204001-内蒙古自治区科学技术厅</t>
    </r>
  </si>
  <si>
    <r>
      <rPr>
        <sz val="11"/>
        <rFont val="宋体"/>
        <charset val="134"/>
      </rPr>
      <t xml:space="preserve">　按照《中央引导地方科技发展资金管理办法》，围绕资金的支持方向结合落实部区会商重点工作任务和“科技兴蒙”行动，组织实施自由探索类基础研究、科技成果转达移转化、区域创新体系建设，以及“百城百园”行动等一批项目。 </t>
    </r>
  </si>
  <si>
    <r>
      <rPr>
        <sz val="11"/>
        <rFont val="宋体"/>
        <charset val="134"/>
      </rPr>
      <t>带动社会投入资金</t>
    </r>
  </si>
  <si>
    <t>5000</t>
  </si>
  <si>
    <r>
      <rPr>
        <sz val="11"/>
        <rFont val="宋体"/>
        <charset val="134"/>
      </rPr>
      <t>支持高新技术产业开发区项目数</t>
    </r>
  </si>
  <si>
    <t>项</t>
  </si>
  <si>
    <r>
      <rPr>
        <sz val="11"/>
        <rFont val="宋体"/>
        <charset val="134"/>
      </rPr>
      <t>支持项目数</t>
    </r>
  </si>
  <si>
    <r>
      <rPr>
        <sz val="11"/>
        <rFont val="宋体"/>
        <charset val="134"/>
      </rPr>
      <t>科研人员满意度</t>
    </r>
  </si>
  <si>
    <t>80</t>
  </si>
  <si>
    <r>
      <rPr>
        <sz val="11"/>
        <rFont val="宋体"/>
        <charset val="134"/>
      </rPr>
      <t>支持国家创新型城市项目</t>
    </r>
  </si>
  <si>
    <t>2</t>
  </si>
  <si>
    <r>
      <rPr>
        <sz val="11"/>
        <rFont val="宋体"/>
        <charset val="134"/>
      </rPr>
      <t>培养优秀青年科技人才</t>
    </r>
  </si>
  <si>
    <r>
      <rPr>
        <sz val="11"/>
        <rFont val="宋体"/>
        <charset val="134"/>
      </rPr>
      <t>组织实施“百城百园”相关项目数</t>
    </r>
  </si>
  <si>
    <t>15</t>
  </si>
  <si>
    <r>
      <rPr>
        <sz val="11"/>
        <rFont val="宋体"/>
        <charset val="134"/>
      </rPr>
      <t>区域创新能力提升</t>
    </r>
  </si>
  <si>
    <r>
      <rPr>
        <sz val="11"/>
        <rFont val="宋体"/>
        <charset val="134"/>
      </rPr>
      <t>培训技术指导次数</t>
    </r>
  </si>
  <si>
    <t>100</t>
  </si>
  <si>
    <t>人/次</t>
  </si>
  <si>
    <r>
      <rPr>
        <sz val="11"/>
        <rFont val="宋体"/>
        <charset val="134"/>
      </rPr>
      <t>15000021T000000007184-科技创新引导奖励资金</t>
    </r>
  </si>
  <si>
    <r>
      <rPr>
        <sz val="11"/>
        <rFont val="宋体"/>
        <charset val="134"/>
      </rPr>
      <t>　主要用于支持高新技术企业研发后补助、科技创新板挂牌企业补助、全国创新创业大赛内蒙古赛区比赛奖励、企业研发投入引导行动、“科技兴蒙“协同推进等项目。</t>
    </r>
  </si>
  <si>
    <r>
      <rPr>
        <sz val="11"/>
        <rFont val="宋体"/>
        <charset val="134"/>
      </rPr>
      <t>转化科技成果</t>
    </r>
  </si>
  <si>
    <r>
      <rPr>
        <sz val="11"/>
        <rFont val="宋体"/>
        <charset val="134"/>
      </rPr>
      <t>推荐优秀项目参加国家创新创业大赛总决赛</t>
    </r>
  </si>
  <si>
    <r>
      <rPr>
        <sz val="11"/>
        <rFont val="宋体"/>
        <charset val="134"/>
      </rPr>
      <t>支持科技创新板挂牌企业补助</t>
    </r>
  </si>
  <si>
    <r>
      <rPr>
        <sz val="11"/>
        <rFont val="宋体"/>
        <charset val="134"/>
      </rPr>
      <t>全国创新创业大赛内蒙古赛区比赛奖励项目</t>
    </r>
  </si>
  <si>
    <r>
      <rPr>
        <sz val="11"/>
        <rFont val="宋体"/>
        <charset val="134"/>
      </rPr>
      <t>支持科技型企业科技成果转化和产业化，促进区域创新能力提升</t>
    </r>
  </si>
  <si>
    <r>
      <rPr>
        <sz val="11"/>
        <rFont val="宋体"/>
        <charset val="134"/>
      </rPr>
      <t>参赛企业</t>
    </r>
  </si>
  <si>
    <r>
      <rPr>
        <sz val="11"/>
        <rFont val="宋体"/>
        <charset val="134"/>
      </rPr>
      <t>支持高新技术企业研发后补助</t>
    </r>
  </si>
  <si>
    <t>300</t>
  </si>
  <si>
    <r>
      <rPr>
        <sz val="11"/>
        <rFont val="宋体"/>
        <charset val="134"/>
      </rPr>
      <t>科技型企业</t>
    </r>
  </si>
  <si>
    <r>
      <rPr>
        <sz val="11"/>
        <rFont val="宋体"/>
        <charset val="134"/>
      </rPr>
      <t>15000021T000000007185-科技成果转化专项</t>
    </r>
  </si>
  <si>
    <r>
      <rPr>
        <sz val="11"/>
        <rFont val="宋体"/>
        <charset val="134"/>
      </rPr>
      <t>企业科技特派员服务</t>
    </r>
  </si>
  <si>
    <t>家/年</t>
  </si>
  <si>
    <r>
      <rPr>
        <sz val="11"/>
        <rFont val="宋体"/>
        <charset val="134"/>
      </rPr>
      <t>新技术新工艺新产品</t>
    </r>
  </si>
  <si>
    <r>
      <rPr>
        <sz val="11"/>
        <rFont val="宋体"/>
        <charset val="134"/>
      </rPr>
      <t>支持成果转化项目</t>
    </r>
  </si>
  <si>
    <t>50</t>
  </si>
  <si>
    <r>
      <rPr>
        <sz val="11"/>
        <rFont val="宋体"/>
        <charset val="134"/>
      </rPr>
      <t>孵化器众创空间</t>
    </r>
  </si>
  <si>
    <r>
      <rPr>
        <sz val="11"/>
        <rFont val="宋体"/>
        <charset val="134"/>
      </rPr>
      <t>技术交易后补助</t>
    </r>
  </si>
  <si>
    <t>600</t>
  </si>
  <si>
    <r>
      <rPr>
        <sz val="11"/>
        <rFont val="宋体"/>
        <charset val="134"/>
      </rPr>
      <t>技术水平提升</t>
    </r>
  </si>
  <si>
    <r>
      <rPr>
        <sz val="11"/>
        <rFont val="宋体"/>
        <charset val="134"/>
      </rPr>
      <t>成果转化能力提升</t>
    </r>
  </si>
  <si>
    <r>
      <rPr>
        <sz val="11"/>
        <rFont val="宋体"/>
        <charset val="134"/>
      </rPr>
      <t>科研人员</t>
    </r>
  </si>
  <si>
    <r>
      <rPr>
        <sz val="11"/>
        <rFont val="宋体"/>
        <charset val="134"/>
      </rPr>
      <t>15000021T000000007186-应用技术研究与开发资金</t>
    </r>
  </si>
  <si>
    <r>
      <rPr>
        <sz val="11"/>
        <rFont val="宋体"/>
        <charset val="134"/>
      </rPr>
      <t>　主要用于支持自治区关键技术攻关计划、自治区重点实验室、自治区大型仪器开放共享、自治区院士专家工作站、科技创新环境与能力建设计划等。</t>
    </r>
  </si>
  <si>
    <r>
      <rPr>
        <sz val="11"/>
        <rFont val="宋体"/>
        <charset val="134"/>
      </rPr>
      <t>支持自治区重点实验室</t>
    </r>
  </si>
  <si>
    <t>9</t>
  </si>
  <si>
    <r>
      <rPr>
        <sz val="11"/>
        <rFont val="宋体"/>
        <charset val="134"/>
      </rPr>
      <t>可持续发展指标</t>
    </r>
  </si>
  <si>
    <r>
      <rPr>
        <sz val="11"/>
        <rFont val="宋体"/>
        <charset val="134"/>
      </rPr>
      <t>生态环境节能减排科技支撑能力提升</t>
    </r>
  </si>
  <si>
    <r>
      <rPr>
        <sz val="11"/>
        <rFont val="宋体"/>
        <charset val="134"/>
      </rPr>
      <t>制定技术标准行业标准</t>
    </r>
  </si>
  <si>
    <r>
      <rPr>
        <sz val="11"/>
        <rFont val="宋体"/>
        <charset val="134"/>
      </rPr>
      <t>发表论文专著</t>
    </r>
  </si>
  <si>
    <t>120</t>
  </si>
  <si>
    <t>篇</t>
  </si>
  <si>
    <r>
      <rPr>
        <sz val="11"/>
        <rFont val="宋体"/>
        <charset val="134"/>
      </rPr>
      <t>支持关键技术攻关计划项目</t>
    </r>
  </si>
  <si>
    <t>200</t>
  </si>
  <si>
    <r>
      <rPr>
        <sz val="11"/>
        <rFont val="宋体"/>
        <charset val="134"/>
      </rPr>
      <t>培训科研人员</t>
    </r>
  </si>
  <si>
    <r>
      <rPr>
        <sz val="11"/>
        <rFont val="宋体"/>
        <charset val="134"/>
      </rPr>
      <t>发表高质量论文</t>
    </r>
  </si>
  <si>
    <t>20</t>
  </si>
  <si>
    <r>
      <rPr>
        <sz val="11"/>
        <rFont val="宋体"/>
        <charset val="134"/>
      </rPr>
      <t>科技开放合作水平提升</t>
    </r>
  </si>
  <si>
    <r>
      <rPr>
        <sz val="11"/>
        <rFont val="宋体"/>
        <charset val="134"/>
      </rPr>
      <t>产学研协同创新能力提升</t>
    </r>
  </si>
  <si>
    <r>
      <rPr>
        <sz val="11"/>
        <rFont val="宋体"/>
        <charset val="134"/>
      </rPr>
      <t>引导产学研联合攻关</t>
    </r>
  </si>
  <si>
    <r>
      <rPr>
        <sz val="11"/>
        <rFont val="宋体"/>
        <charset val="134"/>
      </rPr>
      <t>申请发明专利</t>
    </r>
  </si>
  <si>
    <r>
      <rPr>
        <sz val="11"/>
        <rFont val="宋体"/>
        <charset val="134"/>
      </rPr>
      <t>开展区内外合作</t>
    </r>
  </si>
  <si>
    <r>
      <rPr>
        <sz val="11"/>
        <rFont val="宋体"/>
        <charset val="134"/>
      </rPr>
      <t>项目承担单位满意度</t>
    </r>
  </si>
  <si>
    <r>
      <rPr>
        <sz val="11"/>
        <rFont val="宋体"/>
        <charset val="134"/>
      </rPr>
      <t>15000021T000000007187-自然科学基金</t>
    </r>
  </si>
  <si>
    <r>
      <rPr>
        <sz val="11"/>
        <rFont val="宋体"/>
        <charset val="134"/>
      </rPr>
      <t>　基础研究重大项目、杰出青年培育基金项目、博士基金项目、面上项目和联合基金项目</t>
    </r>
  </si>
  <si>
    <r>
      <rPr>
        <sz val="11"/>
        <rFont val="宋体"/>
        <charset val="134"/>
      </rPr>
      <t>支持基础研究重大项目</t>
    </r>
  </si>
  <si>
    <r>
      <rPr>
        <sz val="11"/>
        <rFont val="宋体"/>
        <charset val="134"/>
      </rPr>
      <t>下达时间</t>
    </r>
  </si>
  <si>
    <r>
      <rPr>
        <sz val="11"/>
        <rFont val="宋体"/>
        <charset val="134"/>
      </rPr>
      <t>可持续影响指标</t>
    </r>
  </si>
  <si>
    <r>
      <rPr>
        <sz val="11"/>
        <rFont val="宋体"/>
        <charset val="134"/>
      </rPr>
      <t>基础科学研究整体水平</t>
    </r>
  </si>
  <si>
    <r>
      <rPr>
        <sz val="11"/>
        <rFont val="宋体"/>
        <charset val="134"/>
      </rPr>
      <t>支持博士基金项目</t>
    </r>
  </si>
  <si>
    <r>
      <rPr>
        <sz val="11"/>
        <rFont val="宋体"/>
        <charset val="134"/>
      </rPr>
      <t>支持面上项目和联合基金项目</t>
    </r>
  </si>
  <si>
    <t>800</t>
  </si>
  <si>
    <r>
      <rPr>
        <sz val="11"/>
        <rFont val="宋体"/>
        <charset val="134"/>
      </rPr>
      <t>发表论文</t>
    </r>
  </si>
  <si>
    <r>
      <rPr>
        <sz val="11"/>
        <rFont val="宋体"/>
        <charset val="134"/>
      </rPr>
      <t>进一步提升原创性科学成果</t>
    </r>
  </si>
  <si>
    <r>
      <rPr>
        <sz val="11"/>
        <rFont val="宋体"/>
        <charset val="134"/>
      </rPr>
      <t>支持杰出青年培育基金项目</t>
    </r>
  </si>
  <si>
    <r>
      <rPr>
        <sz val="11"/>
        <rFont val="宋体"/>
        <charset val="134"/>
      </rPr>
      <t>培养博士研究生</t>
    </r>
  </si>
  <si>
    <t>人</t>
  </si>
  <si>
    <r>
      <rPr>
        <sz val="11"/>
        <rFont val="宋体"/>
        <charset val="134"/>
      </rPr>
      <t>获得省部级奖项</t>
    </r>
  </si>
  <si>
    <r>
      <rPr>
        <sz val="11"/>
        <rFont val="宋体"/>
        <charset val="134"/>
      </rPr>
      <t>培训科技人才、青年技术骨干</t>
    </r>
  </si>
  <si>
    <t>170</t>
  </si>
  <si>
    <r>
      <rPr>
        <sz val="11"/>
        <rFont val="宋体"/>
        <charset val="134"/>
      </rPr>
      <t>15000021T000000007188-科技重大专项</t>
    </r>
  </si>
  <si>
    <r>
      <rPr>
        <sz val="11"/>
        <rFont val="宋体"/>
        <charset val="134"/>
      </rPr>
      <t xml:space="preserve">　完成2020年立项滚动项目支持及新立项科技重大专项项目和定向项目-电转草项目，省部共建及企业国家重点实验室建设，落实自治区党委政府《关于加快推进“科技兴蒙”行动支持科技创新若干政策措施》，全力推动重点科技创新任务落地。 </t>
    </r>
  </si>
  <si>
    <t>4</t>
  </si>
  <si>
    <r>
      <rPr>
        <sz val="11"/>
        <rFont val="宋体"/>
        <charset val="134"/>
      </rPr>
      <t>引进国内外优势科研力量联合攻关</t>
    </r>
  </si>
  <si>
    <r>
      <rPr>
        <sz val="11"/>
        <rFont val="宋体"/>
        <charset val="134"/>
      </rPr>
      <t>促进自治区经济社会发展，提升科技创新支撑能力</t>
    </r>
  </si>
  <si>
    <r>
      <rPr>
        <sz val="11"/>
        <rFont val="宋体"/>
        <charset val="134"/>
      </rPr>
      <t>科技重大专项项目</t>
    </r>
  </si>
  <si>
    <r>
      <rPr>
        <sz val="11"/>
        <rFont val="宋体"/>
        <charset val="134"/>
      </rPr>
      <t>科技项目示范</t>
    </r>
  </si>
  <si>
    <r>
      <rPr>
        <sz val="11"/>
        <rFont val="宋体"/>
        <charset val="134"/>
      </rPr>
      <t>形成技术标准</t>
    </r>
  </si>
  <si>
    <r>
      <rPr>
        <sz val="11"/>
        <rFont val="宋体"/>
        <charset val="134"/>
      </rPr>
      <t>培养技术人才</t>
    </r>
  </si>
  <si>
    <r>
      <rPr>
        <sz val="11"/>
        <rFont val="宋体"/>
        <charset val="134"/>
      </rPr>
      <t>研发产品</t>
    </r>
  </si>
  <si>
    <t>1</t>
  </si>
  <si>
    <t>　落实自治区党委政府《关于加快推进“科技兴蒙”行动支持科技创新若干政策措施》，围绕自治区优势特色产业战略性新型产业的创新需求，争对科研产业化前端的中试放大、技术熟化、工程化配套等关键环节，组织实施一批技术水平高、市场前景好、经济效益显著的科技成果转化项目，推动一批科技成果转化落地。</t>
  </si>
  <si>
    <t>通过举办各类科技成果展会，切实落实“一带一路”国家发展战略，促进我国和其他国家在科技、经贸等领域的合作与交流。2021年预计举办5场次，共30天。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</si>
</sst>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_ "/>
  </numFmts>
  <fonts count="7">
    <font>
      <sz val="11"/>
      <color indexed="8"/>
      <name val="宋体"/>
      <charset val="1"/>
      <scheme val="minor"/>
    </font>
    <font>
      <sz val="9"/>
      <name val="SimSun"/>
      <charset val="134"/>
    </font>
    <font>
      <sz val="11"/>
      <name val="宋体"/>
      <charset val="134"/>
    </font>
    <font>
      <b/>
      <sz val="16"/>
      <name val="黑体"/>
      <charset val="134"/>
    </font>
    <font>
      <b/>
      <sz val="11"/>
      <color rgb="FF000000"/>
      <name val="宋体"/>
      <charset val="134"/>
    </font>
    <font>
      <sz val="11"/>
      <name val="SimSun"/>
      <charset val="134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</fills>
  <borders count="10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2C3C4"/>
      </right>
      <top style="thin">
        <color rgb="FFC2C3C4"/>
      </top>
      <bottom/>
      <diagonal/>
    </border>
    <border>
      <left style="thin">
        <color rgb="FFC0C0C0"/>
      </left>
      <right style="thin">
        <color rgb="FFC2C3C4"/>
      </right>
      <top/>
      <bottom/>
      <diagonal/>
    </border>
    <border>
      <left style="thin">
        <color rgb="FFC0C0C0"/>
      </left>
      <right style="thin">
        <color rgb="FFC2C3C4"/>
      </right>
      <top/>
      <bottom style="thin">
        <color rgb="FFC2C3C4"/>
      </bottom>
      <diagonal/>
    </border>
    <border>
      <left/>
      <right/>
      <top style="thin">
        <color rgb="FFFFFFFF"/>
      </top>
      <bottom style="thin">
        <color rgb="FFFFFFFF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0" fillId="0" borderId="0" xfId="0" applyAlignment="1">
      <alignment vertical="center" wrapText="1"/>
    </xf>
    <xf numFmtId="176" fontId="0" fillId="0" borderId="0" xfId="0" applyNumberFormat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4" fillId="2" borderId="4" xfId="0" applyFont="1" applyFill="1" applyBorder="1" applyAlignment="1">
      <alignment horizontal="center" vertical="center" wrapText="1"/>
    </xf>
    <xf numFmtId="4" fontId="4" fillId="2" borderId="0" xfId="0" applyNumberFormat="1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1" fillId="0" borderId="9" xfId="0" applyFont="1" applyBorder="1" applyAlignment="1">
      <alignment vertical="center" wrapText="1"/>
    </xf>
    <xf numFmtId="176" fontId="2" fillId="0" borderId="2" xfId="0" applyNumberFormat="1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176" fontId="4" fillId="2" borderId="4" xfId="0" applyNumberFormat="1" applyFont="1" applyFill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2" fillId="0" borderId="4" xfId="0" applyFont="1" applyBorder="1" applyAlignment="1">
      <alignment horizontal="left" vertical="center" wrapText="1"/>
    </xf>
    <xf numFmtId="4" fontId="2" fillId="0" borderId="5" xfId="0" applyNumberFormat="1" applyFont="1" applyBorder="1" applyAlignment="1">
      <alignment horizontal="right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"/>
  <sheetViews>
    <sheetView topLeftCell="I1" workbookViewId="0">
      <selection activeCell="R7" sqref="R7"/>
    </sheetView>
  </sheetViews>
  <sheetFormatPr defaultColWidth="10" defaultRowHeight="14.4"/>
  <cols>
    <col min="1" max="1" width="1.44140625" style="1" customWidth="1"/>
    <col min="2" max="2" width="15.88671875" style="1" customWidth="1"/>
    <col min="3" max="3" width="17.21875" style="1" customWidth="1"/>
    <col min="4" max="4" width="9.88671875" style="1" customWidth="1"/>
    <col min="5" max="5" width="24.44140625" style="1" customWidth="1"/>
    <col min="6" max="6" width="11.109375" style="1" customWidth="1"/>
    <col min="7" max="7" width="14.109375" style="1" customWidth="1"/>
    <col min="8" max="8" width="21" style="1" customWidth="1"/>
    <col min="9" max="9" width="8" style="1" customWidth="1"/>
    <col min="10" max="10" width="11.21875" style="1" customWidth="1"/>
    <col min="11" max="11" width="8.33203125" style="1" customWidth="1"/>
    <col min="12" max="12" width="5.33203125" style="1" customWidth="1"/>
    <col min="13" max="13" width="10.33203125" style="1" customWidth="1"/>
    <col min="14" max="14" width="3.44140625" style="1" customWidth="1"/>
    <col min="15" max="15" width="9.77734375" style="1" customWidth="1"/>
    <col min="16" max="16384" width="10" style="1"/>
  </cols>
  <sheetData>
    <row r="1" spans="1:14">
      <c r="A1" s="3"/>
      <c r="B1" s="4" t="s">
        <v>0</v>
      </c>
      <c r="C1" s="4"/>
      <c r="D1" s="4"/>
      <c r="E1" s="4"/>
      <c r="F1" s="3"/>
      <c r="H1" s="3"/>
      <c r="M1" s="3"/>
      <c r="N1" s="12"/>
    </row>
    <row r="2" spans="1:14" ht="20.399999999999999">
      <c r="A2" s="5"/>
      <c r="B2" s="17" t="s">
        <v>1</v>
      </c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2" t="s">
        <v>2</v>
      </c>
    </row>
    <row r="3" spans="1:14" ht="28.8">
      <c r="A3" s="6"/>
      <c r="B3" s="18"/>
      <c r="C3" s="18"/>
      <c r="D3" s="18"/>
      <c r="E3" s="18"/>
      <c r="F3" s="7"/>
      <c r="G3" s="7"/>
      <c r="H3" s="7"/>
      <c r="I3" s="7"/>
      <c r="J3" s="7"/>
      <c r="K3" s="7"/>
      <c r="L3" s="7"/>
      <c r="M3" s="14" t="s">
        <v>3</v>
      </c>
      <c r="N3" s="12"/>
    </row>
    <row r="4" spans="1:14" ht="28.8">
      <c r="A4" s="8"/>
      <c r="B4" s="9" t="s">
        <v>4</v>
      </c>
      <c r="C4" s="9" t="s">
        <v>5</v>
      </c>
      <c r="D4" s="9" t="s">
        <v>6</v>
      </c>
      <c r="E4" s="9" t="s">
        <v>7</v>
      </c>
      <c r="F4" s="9" t="s">
        <v>8</v>
      </c>
      <c r="G4" s="9" t="s">
        <v>9</v>
      </c>
      <c r="H4" s="9" t="s">
        <v>10</v>
      </c>
      <c r="I4" s="9" t="s">
        <v>11</v>
      </c>
      <c r="J4" s="9" t="s">
        <v>12</v>
      </c>
      <c r="K4" s="9" t="s">
        <v>13</v>
      </c>
      <c r="L4" s="9" t="s">
        <v>14</v>
      </c>
      <c r="M4" s="9" t="s">
        <v>15</v>
      </c>
      <c r="N4" s="12"/>
    </row>
    <row r="5" spans="1:14" ht="19.5" customHeight="1">
      <c r="A5" s="8"/>
      <c r="B5" s="9" t="s">
        <v>16</v>
      </c>
      <c r="C5" s="9"/>
      <c r="D5" s="10">
        <f>SUM(D6:D20)</f>
        <v>110</v>
      </c>
      <c r="E5" s="9"/>
      <c r="F5" s="9"/>
      <c r="G5" s="9"/>
      <c r="H5" s="9"/>
      <c r="I5" s="9"/>
      <c r="J5" s="9"/>
      <c r="K5" s="9"/>
      <c r="L5" s="9"/>
      <c r="M5" s="9"/>
      <c r="N5" s="12"/>
    </row>
    <row r="6" spans="1:14">
      <c r="B6" s="19" t="s">
        <v>17</v>
      </c>
      <c r="C6" s="19" t="s">
        <v>18</v>
      </c>
      <c r="D6" s="20">
        <v>98</v>
      </c>
      <c r="E6" s="21" t="s">
        <v>165</v>
      </c>
      <c r="F6" s="11" t="s">
        <v>19</v>
      </c>
      <c r="G6" s="11" t="s">
        <v>20</v>
      </c>
      <c r="H6" s="11" t="s">
        <v>21</v>
      </c>
      <c r="I6" s="11" t="s">
        <v>22</v>
      </c>
      <c r="J6" s="11" t="s">
        <v>23</v>
      </c>
      <c r="K6" s="11" t="s">
        <v>24</v>
      </c>
      <c r="L6" s="11" t="s">
        <v>25</v>
      </c>
      <c r="M6" s="11" t="s">
        <v>26</v>
      </c>
    </row>
    <row r="7" spans="1:14">
      <c r="B7" s="19"/>
      <c r="C7" s="19"/>
      <c r="D7" s="20"/>
      <c r="E7" s="22"/>
      <c r="F7" s="11" t="s">
        <v>19</v>
      </c>
      <c r="G7" s="11" t="s">
        <v>20</v>
      </c>
      <c r="H7" s="11" t="s">
        <v>27</v>
      </c>
      <c r="I7" s="11" t="s">
        <v>22</v>
      </c>
      <c r="J7" s="11" t="s">
        <v>28</v>
      </c>
      <c r="K7" s="11" t="s">
        <v>29</v>
      </c>
      <c r="L7" s="11" t="s">
        <v>25</v>
      </c>
      <c r="M7" s="11" t="s">
        <v>26</v>
      </c>
    </row>
    <row r="8" spans="1:14">
      <c r="B8" s="19"/>
      <c r="C8" s="19"/>
      <c r="D8" s="20"/>
      <c r="E8" s="22"/>
      <c r="F8" s="11" t="s">
        <v>19</v>
      </c>
      <c r="G8" s="11" t="s">
        <v>20</v>
      </c>
      <c r="H8" s="11" t="s">
        <v>30</v>
      </c>
      <c r="I8" s="11" t="s">
        <v>22</v>
      </c>
      <c r="J8" s="11" t="s">
        <v>31</v>
      </c>
      <c r="K8" s="11" t="s">
        <v>32</v>
      </c>
      <c r="L8" s="11" t="s">
        <v>25</v>
      </c>
      <c r="M8" s="11" t="s">
        <v>26</v>
      </c>
    </row>
    <row r="9" spans="1:14">
      <c r="B9" s="19"/>
      <c r="C9" s="19"/>
      <c r="D9" s="20"/>
      <c r="E9" s="22"/>
      <c r="F9" s="11" t="s">
        <v>19</v>
      </c>
      <c r="G9" s="11" t="s">
        <v>33</v>
      </c>
      <c r="H9" s="11" t="s">
        <v>34</v>
      </c>
      <c r="I9" s="11" t="s">
        <v>35</v>
      </c>
      <c r="J9" s="11" t="s">
        <v>36</v>
      </c>
      <c r="K9" s="11" t="s">
        <v>37</v>
      </c>
      <c r="L9" s="11" t="s">
        <v>25</v>
      </c>
      <c r="M9" s="11" t="s">
        <v>26</v>
      </c>
    </row>
    <row r="10" spans="1:14" ht="43.2">
      <c r="B10" s="19"/>
      <c r="C10" s="19"/>
      <c r="D10" s="20"/>
      <c r="E10" s="22"/>
      <c r="F10" s="11" t="s">
        <v>38</v>
      </c>
      <c r="G10" s="11" t="s">
        <v>39</v>
      </c>
      <c r="H10" s="11" t="s">
        <v>40</v>
      </c>
      <c r="I10" s="11" t="s">
        <v>41</v>
      </c>
      <c r="J10" s="11" t="s">
        <v>42</v>
      </c>
      <c r="K10" s="11"/>
      <c r="L10" s="11" t="s">
        <v>31</v>
      </c>
      <c r="M10" s="11" t="s">
        <v>26</v>
      </c>
    </row>
    <row r="11" spans="1:14">
      <c r="B11" s="19"/>
      <c r="C11" s="19"/>
      <c r="D11" s="20"/>
      <c r="E11" s="22"/>
      <c r="F11" s="11" t="s">
        <v>19</v>
      </c>
      <c r="G11" s="11" t="s">
        <v>43</v>
      </c>
      <c r="H11" s="11" t="s">
        <v>44</v>
      </c>
      <c r="I11" s="11" t="s">
        <v>22</v>
      </c>
      <c r="J11" s="11" t="s">
        <v>45</v>
      </c>
      <c r="K11" s="11" t="s">
        <v>46</v>
      </c>
      <c r="L11" s="11" t="s">
        <v>47</v>
      </c>
      <c r="M11" s="11" t="s">
        <v>26</v>
      </c>
    </row>
    <row r="12" spans="1:14">
      <c r="B12" s="19"/>
      <c r="C12" s="19"/>
      <c r="D12" s="20"/>
      <c r="E12" s="22"/>
      <c r="F12" s="11" t="s">
        <v>19</v>
      </c>
      <c r="G12" s="11" t="s">
        <v>48</v>
      </c>
      <c r="H12" s="11" t="s">
        <v>49</v>
      </c>
      <c r="I12" s="11" t="s">
        <v>50</v>
      </c>
      <c r="J12" s="11" t="s">
        <v>31</v>
      </c>
      <c r="K12" s="11" t="s">
        <v>51</v>
      </c>
      <c r="L12" s="11" t="s">
        <v>25</v>
      </c>
      <c r="M12" s="11" t="s">
        <v>52</v>
      </c>
    </row>
    <row r="13" spans="1:14" ht="28.8">
      <c r="B13" s="19"/>
      <c r="C13" s="19"/>
      <c r="D13" s="20"/>
      <c r="E13" s="23"/>
      <c r="F13" s="11" t="s">
        <v>53</v>
      </c>
      <c r="G13" s="11" t="s">
        <v>54</v>
      </c>
      <c r="H13" s="11" t="s">
        <v>55</v>
      </c>
      <c r="I13" s="11" t="s">
        <v>22</v>
      </c>
      <c r="J13" s="11" t="s">
        <v>56</v>
      </c>
      <c r="K13" s="11" t="s">
        <v>46</v>
      </c>
      <c r="L13" s="11" t="s">
        <v>47</v>
      </c>
      <c r="M13" s="11" t="s">
        <v>26</v>
      </c>
    </row>
    <row r="14" spans="1:14" ht="28.8">
      <c r="B14" s="19" t="s">
        <v>57</v>
      </c>
      <c r="C14" s="19" t="s">
        <v>18</v>
      </c>
      <c r="D14" s="20">
        <v>12</v>
      </c>
      <c r="E14" s="21" t="s">
        <v>58</v>
      </c>
      <c r="F14" s="11" t="s">
        <v>19</v>
      </c>
      <c r="G14" s="11" t="s">
        <v>43</v>
      </c>
      <c r="H14" s="11" t="s">
        <v>59</v>
      </c>
      <c r="I14" s="11" t="s">
        <v>22</v>
      </c>
      <c r="J14" s="11" t="s">
        <v>60</v>
      </c>
      <c r="K14" s="11" t="s">
        <v>61</v>
      </c>
      <c r="L14" s="11" t="s">
        <v>47</v>
      </c>
      <c r="M14" s="11" t="s">
        <v>26</v>
      </c>
    </row>
    <row r="15" spans="1:14" ht="28.8">
      <c r="B15" s="19"/>
      <c r="C15" s="19"/>
      <c r="D15" s="20"/>
      <c r="E15" s="22"/>
      <c r="F15" s="11" t="s">
        <v>38</v>
      </c>
      <c r="G15" s="11" t="s">
        <v>39</v>
      </c>
      <c r="H15" s="11" t="s">
        <v>62</v>
      </c>
      <c r="I15" s="11" t="s">
        <v>22</v>
      </c>
      <c r="J15" s="11" t="s">
        <v>63</v>
      </c>
      <c r="K15" s="11" t="s">
        <v>64</v>
      </c>
      <c r="L15" s="11" t="s">
        <v>31</v>
      </c>
      <c r="M15" s="11" t="s">
        <v>26</v>
      </c>
    </row>
    <row r="16" spans="1:14" ht="28.8">
      <c r="B16" s="19"/>
      <c r="C16" s="19"/>
      <c r="D16" s="20"/>
      <c r="E16" s="22"/>
      <c r="F16" s="11" t="s">
        <v>53</v>
      </c>
      <c r="G16" s="11" t="s">
        <v>54</v>
      </c>
      <c r="H16" s="11" t="s">
        <v>65</v>
      </c>
      <c r="I16" s="11" t="s">
        <v>22</v>
      </c>
      <c r="J16" s="11" t="s">
        <v>56</v>
      </c>
      <c r="K16" s="11" t="s">
        <v>46</v>
      </c>
      <c r="L16" s="11" t="s">
        <v>47</v>
      </c>
      <c r="M16" s="11" t="s">
        <v>26</v>
      </c>
    </row>
    <row r="17" spans="2:13" ht="43.2">
      <c r="B17" s="19"/>
      <c r="C17" s="19"/>
      <c r="D17" s="20"/>
      <c r="E17" s="22"/>
      <c r="F17" s="11" t="s">
        <v>19</v>
      </c>
      <c r="G17" s="11" t="s">
        <v>20</v>
      </c>
      <c r="H17" s="11" t="s">
        <v>66</v>
      </c>
      <c r="I17" s="11" t="s">
        <v>35</v>
      </c>
      <c r="J17" s="11" t="s">
        <v>67</v>
      </c>
      <c r="K17" s="11" t="s">
        <v>68</v>
      </c>
      <c r="L17" s="11" t="s">
        <v>47</v>
      </c>
      <c r="M17" s="11" t="s">
        <v>26</v>
      </c>
    </row>
    <row r="18" spans="2:13">
      <c r="B18" s="19"/>
      <c r="C18" s="19"/>
      <c r="D18" s="20"/>
      <c r="E18" s="22"/>
      <c r="F18" s="11" t="s">
        <v>19</v>
      </c>
      <c r="G18" s="11" t="s">
        <v>20</v>
      </c>
      <c r="H18" s="11" t="s">
        <v>69</v>
      </c>
      <c r="I18" s="11" t="s">
        <v>22</v>
      </c>
      <c r="J18" s="11" t="s">
        <v>60</v>
      </c>
      <c r="K18" s="11" t="s">
        <v>61</v>
      </c>
      <c r="L18" s="11" t="s">
        <v>47</v>
      </c>
      <c r="M18" s="11" t="s">
        <v>26</v>
      </c>
    </row>
    <row r="19" spans="2:13">
      <c r="B19" s="19"/>
      <c r="C19" s="19"/>
      <c r="D19" s="20"/>
      <c r="E19" s="22"/>
      <c r="F19" s="11" t="s">
        <v>19</v>
      </c>
      <c r="G19" s="11" t="s">
        <v>48</v>
      </c>
      <c r="H19" s="11" t="s">
        <v>70</v>
      </c>
      <c r="I19" s="11" t="s">
        <v>35</v>
      </c>
      <c r="J19" s="11" t="s">
        <v>71</v>
      </c>
      <c r="K19" s="11" t="s">
        <v>72</v>
      </c>
      <c r="L19" s="11" t="s">
        <v>47</v>
      </c>
      <c r="M19" s="11" t="s">
        <v>26</v>
      </c>
    </row>
    <row r="20" spans="2:13">
      <c r="B20" s="19"/>
      <c r="C20" s="19"/>
      <c r="D20" s="20"/>
      <c r="E20" s="23"/>
      <c r="F20" s="11" t="s">
        <v>19</v>
      </c>
      <c r="G20" s="11" t="s">
        <v>33</v>
      </c>
      <c r="H20" s="11" t="s">
        <v>34</v>
      </c>
      <c r="I20" s="11" t="s">
        <v>50</v>
      </c>
      <c r="J20" s="11" t="s">
        <v>36</v>
      </c>
      <c r="K20" s="11" t="s">
        <v>37</v>
      </c>
      <c r="L20" s="11" t="s">
        <v>47</v>
      </c>
      <c r="M20" s="11" t="s">
        <v>26</v>
      </c>
    </row>
  </sheetData>
  <autoFilter ref="B1:B20"/>
  <mergeCells count="10">
    <mergeCell ref="B2:M2"/>
    <mergeCell ref="B3:E3"/>
    <mergeCell ref="B6:B13"/>
    <mergeCell ref="B14:B20"/>
    <mergeCell ref="C6:C13"/>
    <mergeCell ref="C14:C20"/>
    <mergeCell ref="D6:D13"/>
    <mergeCell ref="D14:D20"/>
    <mergeCell ref="E6:E13"/>
    <mergeCell ref="E14:E20"/>
  </mergeCells>
  <phoneticPr fontId="6" type="noConversion"/>
  <pageMargins left="0.74803149606299202" right="0.55118110236220497" top="0.27559055118110198" bottom="0.27559055118110198" header="0" footer="0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5"/>
  <sheetViews>
    <sheetView tabSelected="1" topLeftCell="I56" workbookViewId="0">
      <selection activeCell="R62" sqref="R62"/>
    </sheetView>
  </sheetViews>
  <sheetFormatPr defaultColWidth="10" defaultRowHeight="14.4"/>
  <cols>
    <col min="1" max="1" width="1.44140625" style="1" customWidth="1"/>
    <col min="2" max="2" width="15.88671875" style="1" customWidth="1"/>
    <col min="3" max="3" width="20.6640625" style="1" customWidth="1"/>
    <col min="4" max="4" width="12.77734375" style="1" customWidth="1"/>
    <col min="5" max="5" width="24.44140625" style="1" customWidth="1"/>
    <col min="6" max="7" width="14.109375" style="1" customWidth="1"/>
    <col min="8" max="8" width="22.88671875" style="1" customWidth="1"/>
    <col min="9" max="9" width="8" style="1" customWidth="1"/>
    <col min="10" max="10" width="16.21875" style="1" customWidth="1"/>
    <col min="11" max="11" width="8.33203125" style="1" customWidth="1"/>
    <col min="12" max="12" width="5.33203125" style="2" customWidth="1"/>
    <col min="13" max="13" width="8.33203125" style="1" customWidth="1"/>
    <col min="14" max="14" width="1.44140625" style="1" customWidth="1"/>
    <col min="15" max="15" width="9.77734375" style="1" customWidth="1"/>
    <col min="16" max="16384" width="10" style="1"/>
  </cols>
  <sheetData>
    <row r="1" spans="1:14">
      <c r="A1" s="3"/>
      <c r="B1" s="4" t="s">
        <v>0</v>
      </c>
      <c r="C1" s="4"/>
      <c r="D1" s="4"/>
      <c r="E1" s="4"/>
      <c r="F1" s="3"/>
      <c r="H1" s="3"/>
      <c r="M1" s="3"/>
      <c r="N1" s="12"/>
    </row>
    <row r="2" spans="1:14" ht="20.399999999999999">
      <c r="A2" s="5"/>
      <c r="B2" s="17" t="s">
        <v>1</v>
      </c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2" t="s">
        <v>2</v>
      </c>
    </row>
    <row r="3" spans="1:14" ht="43.2">
      <c r="A3" s="6"/>
      <c r="B3" s="18"/>
      <c r="C3" s="18"/>
      <c r="D3" s="18"/>
      <c r="E3" s="18"/>
      <c r="F3" s="7"/>
      <c r="G3" s="7"/>
      <c r="H3" s="7"/>
      <c r="I3" s="7"/>
      <c r="J3" s="7"/>
      <c r="K3" s="7"/>
      <c r="L3" s="13"/>
      <c r="M3" s="14" t="s">
        <v>3</v>
      </c>
      <c r="N3" s="12"/>
    </row>
    <row r="4" spans="1:14" ht="28.8">
      <c r="A4" s="8"/>
      <c r="B4" s="9" t="s">
        <v>4</v>
      </c>
      <c r="C4" s="9" t="s">
        <v>5</v>
      </c>
      <c r="D4" s="9" t="s">
        <v>6</v>
      </c>
      <c r="E4" s="9" t="s">
        <v>7</v>
      </c>
      <c r="F4" s="9" t="s">
        <v>8</v>
      </c>
      <c r="G4" s="9" t="s">
        <v>9</v>
      </c>
      <c r="H4" s="9" t="s">
        <v>10</v>
      </c>
      <c r="I4" s="9" t="s">
        <v>11</v>
      </c>
      <c r="J4" s="9" t="s">
        <v>12</v>
      </c>
      <c r="K4" s="9" t="s">
        <v>13</v>
      </c>
      <c r="L4" s="15" t="s">
        <v>14</v>
      </c>
      <c r="M4" s="9" t="s">
        <v>15</v>
      </c>
      <c r="N4" s="12"/>
    </row>
    <row r="5" spans="1:14" ht="23.25" customHeight="1">
      <c r="A5" s="8"/>
      <c r="B5" s="9" t="s">
        <v>16</v>
      </c>
      <c r="C5" s="9"/>
      <c r="D5" s="10">
        <f>SUM(D6:D65)</f>
        <v>149782</v>
      </c>
      <c r="E5" s="9"/>
      <c r="F5" s="9"/>
      <c r="G5" s="9"/>
      <c r="H5" s="9"/>
      <c r="I5" s="9"/>
      <c r="J5" s="9"/>
      <c r="K5" s="9"/>
      <c r="L5" s="15"/>
      <c r="M5" s="9"/>
      <c r="N5" s="12"/>
    </row>
    <row r="6" spans="1:14" ht="28.8">
      <c r="B6" s="19" t="s">
        <v>73</v>
      </c>
      <c r="C6" s="19" t="s">
        <v>74</v>
      </c>
      <c r="D6" s="20">
        <v>2760</v>
      </c>
      <c r="E6" s="24" t="s">
        <v>75</v>
      </c>
      <c r="F6" s="11" t="s">
        <v>19</v>
      </c>
      <c r="G6" s="11" t="s">
        <v>43</v>
      </c>
      <c r="H6" s="11" t="s">
        <v>76</v>
      </c>
      <c r="I6" s="11" t="s">
        <v>22</v>
      </c>
      <c r="J6" s="11" t="s">
        <v>77</v>
      </c>
      <c r="K6" s="11" t="s">
        <v>72</v>
      </c>
      <c r="L6" s="16">
        <v>5</v>
      </c>
      <c r="M6" s="11" t="s">
        <v>26</v>
      </c>
    </row>
    <row r="7" spans="1:14" ht="28.8">
      <c r="B7" s="19"/>
      <c r="C7" s="19"/>
      <c r="D7" s="20"/>
      <c r="E7" s="25"/>
      <c r="F7" s="11" t="s">
        <v>19</v>
      </c>
      <c r="G7" s="11" t="s">
        <v>20</v>
      </c>
      <c r="H7" s="11" t="s">
        <v>78</v>
      </c>
      <c r="I7" s="11" t="s">
        <v>22</v>
      </c>
      <c r="J7" s="11" t="s">
        <v>28</v>
      </c>
      <c r="K7" s="11" t="s">
        <v>79</v>
      </c>
      <c r="L7" s="16">
        <v>10</v>
      </c>
      <c r="M7" s="11" t="s">
        <v>26</v>
      </c>
    </row>
    <row r="8" spans="1:14" ht="28.8">
      <c r="B8" s="19"/>
      <c r="C8" s="19"/>
      <c r="D8" s="20"/>
      <c r="E8" s="25"/>
      <c r="F8" s="11" t="s">
        <v>19</v>
      </c>
      <c r="G8" s="11" t="s">
        <v>20</v>
      </c>
      <c r="H8" s="11" t="s">
        <v>80</v>
      </c>
      <c r="I8" s="11" t="s">
        <v>22</v>
      </c>
      <c r="J8" s="11" t="s">
        <v>31</v>
      </c>
      <c r="K8" s="11" t="s">
        <v>79</v>
      </c>
      <c r="L8" s="16">
        <v>5</v>
      </c>
      <c r="M8" s="11" t="s">
        <v>26</v>
      </c>
    </row>
    <row r="9" spans="1:14" ht="28.8">
      <c r="B9" s="19"/>
      <c r="C9" s="19"/>
      <c r="D9" s="20"/>
      <c r="E9" s="25"/>
      <c r="F9" s="11" t="s">
        <v>53</v>
      </c>
      <c r="G9" s="11" t="s">
        <v>54</v>
      </c>
      <c r="H9" s="11" t="s">
        <v>81</v>
      </c>
      <c r="I9" s="11" t="s">
        <v>22</v>
      </c>
      <c r="J9" s="11" t="s">
        <v>82</v>
      </c>
      <c r="K9" s="11" t="s">
        <v>46</v>
      </c>
      <c r="L9" s="16">
        <v>10</v>
      </c>
      <c r="M9" s="11" t="s">
        <v>26</v>
      </c>
    </row>
    <row r="10" spans="1:14" ht="28.8">
      <c r="B10" s="19"/>
      <c r="C10" s="19"/>
      <c r="D10" s="20"/>
      <c r="E10" s="25"/>
      <c r="F10" s="11" t="s">
        <v>19</v>
      </c>
      <c r="G10" s="11" t="s">
        <v>20</v>
      </c>
      <c r="H10" s="11" t="s">
        <v>83</v>
      </c>
      <c r="I10" s="11" t="s">
        <v>22</v>
      </c>
      <c r="J10" s="11" t="s">
        <v>84</v>
      </c>
      <c r="K10" s="11" t="s">
        <v>79</v>
      </c>
      <c r="L10" s="16">
        <v>10</v>
      </c>
      <c r="M10" s="11" t="s">
        <v>26</v>
      </c>
    </row>
    <row r="11" spans="1:14" ht="28.8">
      <c r="B11" s="19"/>
      <c r="C11" s="19"/>
      <c r="D11" s="20"/>
      <c r="E11" s="25"/>
      <c r="F11" s="11" t="s">
        <v>19</v>
      </c>
      <c r="G11" s="11" t="s">
        <v>20</v>
      </c>
      <c r="H11" s="11" t="s">
        <v>85</v>
      </c>
      <c r="I11" s="11" t="s">
        <v>22</v>
      </c>
      <c r="J11" s="11" t="s">
        <v>71</v>
      </c>
      <c r="K11" s="11" t="s">
        <v>79</v>
      </c>
      <c r="L11" s="16">
        <v>10</v>
      </c>
      <c r="M11" s="11" t="s">
        <v>26</v>
      </c>
    </row>
    <row r="12" spans="1:14" ht="28.8">
      <c r="B12" s="19"/>
      <c r="C12" s="19"/>
      <c r="D12" s="20"/>
      <c r="E12" s="25"/>
      <c r="F12" s="11" t="s">
        <v>19</v>
      </c>
      <c r="G12" s="11" t="s">
        <v>20</v>
      </c>
      <c r="H12" s="11" t="s">
        <v>86</v>
      </c>
      <c r="I12" s="11" t="s">
        <v>22</v>
      </c>
      <c r="J12" s="11" t="s">
        <v>87</v>
      </c>
      <c r="K12" s="11" t="s">
        <v>79</v>
      </c>
      <c r="L12" s="16">
        <v>5</v>
      </c>
      <c r="M12" s="11" t="s">
        <v>26</v>
      </c>
    </row>
    <row r="13" spans="1:14" ht="28.8">
      <c r="B13" s="19"/>
      <c r="C13" s="19"/>
      <c r="D13" s="20"/>
      <c r="E13" s="25"/>
      <c r="F13" s="11" t="s">
        <v>38</v>
      </c>
      <c r="G13" s="11" t="s">
        <v>39</v>
      </c>
      <c r="H13" s="11" t="s">
        <v>88</v>
      </c>
      <c r="I13" s="11" t="s">
        <v>41</v>
      </c>
      <c r="J13" s="11" t="s">
        <v>42</v>
      </c>
      <c r="K13" s="11"/>
      <c r="L13" s="16">
        <v>30</v>
      </c>
      <c r="M13" s="11" t="s">
        <v>26</v>
      </c>
    </row>
    <row r="14" spans="1:14" ht="28.8">
      <c r="B14" s="19"/>
      <c r="C14" s="19"/>
      <c r="D14" s="20"/>
      <c r="E14" s="26"/>
      <c r="F14" s="11" t="s">
        <v>19</v>
      </c>
      <c r="G14" s="11" t="s">
        <v>43</v>
      </c>
      <c r="H14" s="11" t="s">
        <v>89</v>
      </c>
      <c r="I14" s="11" t="s">
        <v>22</v>
      </c>
      <c r="J14" s="11" t="s">
        <v>90</v>
      </c>
      <c r="K14" s="11" t="s">
        <v>91</v>
      </c>
      <c r="L14" s="16">
        <v>5</v>
      </c>
      <c r="M14" s="11" t="s">
        <v>26</v>
      </c>
    </row>
    <row r="15" spans="1:14" ht="28.8">
      <c r="B15" s="19" t="s">
        <v>92</v>
      </c>
      <c r="C15" s="19" t="s">
        <v>74</v>
      </c>
      <c r="D15" s="20">
        <v>16000</v>
      </c>
      <c r="E15" s="24" t="s">
        <v>93</v>
      </c>
      <c r="F15" s="11" t="s">
        <v>19</v>
      </c>
      <c r="G15" s="11" t="s">
        <v>43</v>
      </c>
      <c r="H15" s="11" t="s">
        <v>94</v>
      </c>
      <c r="I15" s="11" t="s">
        <v>22</v>
      </c>
      <c r="J15" s="11" t="s">
        <v>90</v>
      </c>
      <c r="K15" s="11" t="s">
        <v>79</v>
      </c>
      <c r="L15" s="16">
        <v>10</v>
      </c>
      <c r="M15" s="11" t="s">
        <v>26</v>
      </c>
    </row>
    <row r="16" spans="1:14" ht="28.8">
      <c r="B16" s="19"/>
      <c r="C16" s="19"/>
      <c r="D16" s="20"/>
      <c r="E16" s="25"/>
      <c r="F16" s="11" t="s">
        <v>19</v>
      </c>
      <c r="G16" s="11" t="s">
        <v>43</v>
      </c>
      <c r="H16" s="11" t="s">
        <v>95</v>
      </c>
      <c r="I16" s="11" t="s">
        <v>22</v>
      </c>
      <c r="J16" s="11" t="s">
        <v>28</v>
      </c>
      <c r="K16" s="11" t="s">
        <v>79</v>
      </c>
      <c r="L16" s="16">
        <v>10</v>
      </c>
      <c r="M16" s="11" t="s">
        <v>26</v>
      </c>
    </row>
    <row r="17" spans="2:13" ht="28.8">
      <c r="B17" s="19"/>
      <c r="C17" s="19"/>
      <c r="D17" s="20"/>
      <c r="E17" s="25"/>
      <c r="F17" s="11" t="s">
        <v>19</v>
      </c>
      <c r="G17" s="11" t="s">
        <v>20</v>
      </c>
      <c r="H17" s="11" t="s">
        <v>96</v>
      </c>
      <c r="I17" s="11" t="s">
        <v>50</v>
      </c>
      <c r="J17" s="11" t="s">
        <v>31</v>
      </c>
      <c r="K17" s="11" t="s">
        <v>64</v>
      </c>
      <c r="L17" s="16">
        <v>10</v>
      </c>
      <c r="M17" s="11" t="s">
        <v>26</v>
      </c>
    </row>
    <row r="18" spans="2:13" ht="28.8">
      <c r="B18" s="19"/>
      <c r="C18" s="19"/>
      <c r="D18" s="20"/>
      <c r="E18" s="25"/>
      <c r="F18" s="11" t="s">
        <v>19</v>
      </c>
      <c r="G18" s="11" t="s">
        <v>20</v>
      </c>
      <c r="H18" s="11" t="s">
        <v>97</v>
      </c>
      <c r="I18" s="11" t="s">
        <v>35</v>
      </c>
      <c r="J18" s="11" t="s">
        <v>71</v>
      </c>
      <c r="K18" s="11" t="s">
        <v>79</v>
      </c>
      <c r="L18" s="16">
        <v>10</v>
      </c>
      <c r="M18" s="11" t="s">
        <v>26</v>
      </c>
    </row>
    <row r="19" spans="2:13" ht="43.2">
      <c r="B19" s="19"/>
      <c r="C19" s="19"/>
      <c r="D19" s="20"/>
      <c r="E19" s="25"/>
      <c r="F19" s="11" t="s">
        <v>38</v>
      </c>
      <c r="G19" s="11" t="s">
        <v>39</v>
      </c>
      <c r="H19" s="11" t="s">
        <v>98</v>
      </c>
      <c r="I19" s="11" t="s">
        <v>41</v>
      </c>
      <c r="J19" s="11" t="s">
        <v>42</v>
      </c>
      <c r="K19" s="11"/>
      <c r="L19" s="16">
        <v>30</v>
      </c>
      <c r="M19" s="11" t="s">
        <v>26</v>
      </c>
    </row>
    <row r="20" spans="2:13" ht="28.8">
      <c r="B20" s="19"/>
      <c r="C20" s="19"/>
      <c r="D20" s="20"/>
      <c r="E20" s="25"/>
      <c r="F20" s="11" t="s">
        <v>53</v>
      </c>
      <c r="G20" s="11" t="s">
        <v>54</v>
      </c>
      <c r="H20" s="11" t="s">
        <v>99</v>
      </c>
      <c r="I20" s="11" t="s">
        <v>22</v>
      </c>
      <c r="J20" s="11" t="s">
        <v>56</v>
      </c>
      <c r="K20" s="11" t="s">
        <v>46</v>
      </c>
      <c r="L20" s="16">
        <v>10</v>
      </c>
      <c r="M20" s="11" t="s">
        <v>26</v>
      </c>
    </row>
    <row r="21" spans="2:13" ht="28.8">
      <c r="B21" s="19"/>
      <c r="C21" s="19"/>
      <c r="D21" s="20"/>
      <c r="E21" s="25"/>
      <c r="F21" s="11" t="s">
        <v>19</v>
      </c>
      <c r="G21" s="11" t="s">
        <v>20</v>
      </c>
      <c r="H21" s="11" t="s">
        <v>100</v>
      </c>
      <c r="I21" s="11" t="s">
        <v>50</v>
      </c>
      <c r="J21" s="11" t="s">
        <v>101</v>
      </c>
      <c r="K21" s="11" t="s">
        <v>64</v>
      </c>
      <c r="L21" s="16">
        <v>10</v>
      </c>
      <c r="M21" s="11" t="s">
        <v>26</v>
      </c>
    </row>
    <row r="22" spans="2:13" ht="28.8">
      <c r="B22" s="19"/>
      <c r="C22" s="19"/>
      <c r="D22" s="20"/>
      <c r="E22" s="26"/>
      <c r="F22" s="11" t="s">
        <v>53</v>
      </c>
      <c r="G22" s="11" t="s">
        <v>54</v>
      </c>
      <c r="H22" s="11" t="s">
        <v>102</v>
      </c>
      <c r="I22" s="11" t="s">
        <v>22</v>
      </c>
      <c r="J22" s="11" t="s">
        <v>56</v>
      </c>
      <c r="K22" s="11" t="s">
        <v>46</v>
      </c>
      <c r="L22" s="16">
        <v>0</v>
      </c>
      <c r="M22" s="11" t="s">
        <v>26</v>
      </c>
    </row>
    <row r="23" spans="2:13" ht="28.8">
      <c r="B23" s="19" t="s">
        <v>103</v>
      </c>
      <c r="C23" s="19" t="s">
        <v>74</v>
      </c>
      <c r="D23" s="20">
        <v>51722</v>
      </c>
      <c r="E23" s="24" t="s">
        <v>164</v>
      </c>
      <c r="F23" s="11" t="s">
        <v>19</v>
      </c>
      <c r="G23" s="11" t="s">
        <v>20</v>
      </c>
      <c r="H23" s="11" t="s">
        <v>104</v>
      </c>
      <c r="I23" s="11" t="s">
        <v>50</v>
      </c>
      <c r="J23" s="11" t="s">
        <v>31</v>
      </c>
      <c r="K23" s="11" t="s">
        <v>105</v>
      </c>
      <c r="L23" s="16">
        <v>5</v>
      </c>
      <c r="M23" s="11" t="s">
        <v>26</v>
      </c>
    </row>
    <row r="24" spans="2:13" ht="28.8">
      <c r="B24" s="19"/>
      <c r="C24" s="19"/>
      <c r="D24" s="20"/>
      <c r="E24" s="25"/>
      <c r="F24" s="11" t="s">
        <v>19</v>
      </c>
      <c r="G24" s="11" t="s">
        <v>43</v>
      </c>
      <c r="H24" s="11" t="s">
        <v>106</v>
      </c>
      <c r="I24" s="11" t="s">
        <v>41</v>
      </c>
      <c r="J24" s="11" t="s">
        <v>42</v>
      </c>
      <c r="K24" s="11"/>
      <c r="L24" s="16">
        <v>9</v>
      </c>
      <c r="M24" s="11" t="s">
        <v>26</v>
      </c>
    </row>
    <row r="25" spans="2:13" ht="28.8">
      <c r="B25" s="19"/>
      <c r="C25" s="19"/>
      <c r="D25" s="20"/>
      <c r="E25" s="25"/>
      <c r="F25" s="11" t="s">
        <v>19</v>
      </c>
      <c r="G25" s="11" t="s">
        <v>20</v>
      </c>
      <c r="H25" s="11" t="s">
        <v>107</v>
      </c>
      <c r="I25" s="11" t="s">
        <v>22</v>
      </c>
      <c r="J25" s="11" t="s">
        <v>108</v>
      </c>
      <c r="K25" s="11" t="s">
        <v>79</v>
      </c>
      <c r="L25" s="16">
        <v>9</v>
      </c>
      <c r="M25" s="11" t="s">
        <v>26</v>
      </c>
    </row>
    <row r="26" spans="2:13" ht="28.8">
      <c r="B26" s="19"/>
      <c r="C26" s="19"/>
      <c r="D26" s="20"/>
      <c r="E26" s="25"/>
      <c r="F26" s="11" t="s">
        <v>19</v>
      </c>
      <c r="G26" s="11" t="s">
        <v>20</v>
      </c>
      <c r="H26" s="11" t="s">
        <v>109</v>
      </c>
      <c r="I26" s="11" t="s">
        <v>50</v>
      </c>
      <c r="J26" s="11" t="s">
        <v>31</v>
      </c>
      <c r="K26" s="11" t="s">
        <v>105</v>
      </c>
      <c r="L26" s="16">
        <v>9</v>
      </c>
      <c r="M26" s="11" t="s">
        <v>26</v>
      </c>
    </row>
    <row r="27" spans="2:13" ht="28.8">
      <c r="B27" s="19"/>
      <c r="C27" s="19"/>
      <c r="D27" s="20"/>
      <c r="E27" s="25"/>
      <c r="F27" s="11" t="s">
        <v>19</v>
      </c>
      <c r="G27" s="11" t="s">
        <v>20</v>
      </c>
      <c r="H27" s="11" t="s">
        <v>110</v>
      </c>
      <c r="I27" s="11" t="s">
        <v>22</v>
      </c>
      <c r="J27" s="11" t="s">
        <v>111</v>
      </c>
      <c r="K27" s="11" t="s">
        <v>105</v>
      </c>
      <c r="L27" s="16">
        <v>9</v>
      </c>
      <c r="M27" s="11" t="s">
        <v>26</v>
      </c>
    </row>
    <row r="28" spans="2:13" ht="28.8">
      <c r="B28" s="19"/>
      <c r="C28" s="19"/>
      <c r="D28" s="20"/>
      <c r="E28" s="25"/>
      <c r="F28" s="11" t="s">
        <v>19</v>
      </c>
      <c r="G28" s="11" t="s">
        <v>43</v>
      </c>
      <c r="H28" s="11" t="s">
        <v>112</v>
      </c>
      <c r="I28" s="11" t="s">
        <v>41</v>
      </c>
      <c r="J28" s="11" t="s">
        <v>42</v>
      </c>
      <c r="K28" s="11"/>
      <c r="L28" s="16">
        <v>9</v>
      </c>
      <c r="M28" s="11" t="s">
        <v>26</v>
      </c>
    </row>
    <row r="29" spans="2:13" ht="28.8">
      <c r="B29" s="19"/>
      <c r="C29" s="19"/>
      <c r="D29" s="20"/>
      <c r="E29" s="25"/>
      <c r="F29" s="11" t="s">
        <v>38</v>
      </c>
      <c r="G29" s="11" t="s">
        <v>39</v>
      </c>
      <c r="H29" s="11" t="s">
        <v>113</v>
      </c>
      <c r="I29" s="11" t="s">
        <v>41</v>
      </c>
      <c r="J29" s="11" t="s">
        <v>42</v>
      </c>
      <c r="K29" s="11"/>
      <c r="L29" s="16">
        <v>30</v>
      </c>
      <c r="M29" s="11" t="s">
        <v>26</v>
      </c>
    </row>
    <row r="30" spans="2:13" ht="28.8">
      <c r="B30" s="19"/>
      <c r="C30" s="19"/>
      <c r="D30" s="20"/>
      <c r="E30" s="26"/>
      <c r="F30" s="11" t="s">
        <v>53</v>
      </c>
      <c r="G30" s="11" t="s">
        <v>54</v>
      </c>
      <c r="H30" s="11" t="s">
        <v>114</v>
      </c>
      <c r="I30" s="11" t="s">
        <v>22</v>
      </c>
      <c r="J30" s="11" t="s">
        <v>56</v>
      </c>
      <c r="K30" s="11" t="s">
        <v>46</v>
      </c>
      <c r="L30" s="16">
        <v>10</v>
      </c>
      <c r="M30" s="11" t="s">
        <v>26</v>
      </c>
    </row>
    <row r="31" spans="2:13" ht="28.8">
      <c r="B31" s="19" t="s">
        <v>115</v>
      </c>
      <c r="C31" s="19" t="s">
        <v>74</v>
      </c>
      <c r="D31" s="20">
        <v>33300</v>
      </c>
      <c r="E31" s="24" t="s">
        <v>116</v>
      </c>
      <c r="F31" s="11" t="s">
        <v>19</v>
      </c>
      <c r="G31" s="11" t="s">
        <v>20</v>
      </c>
      <c r="H31" s="11" t="s">
        <v>117</v>
      </c>
      <c r="I31" s="11" t="s">
        <v>50</v>
      </c>
      <c r="J31" s="11" t="s">
        <v>118</v>
      </c>
      <c r="K31" s="11" t="s">
        <v>64</v>
      </c>
      <c r="L31" s="16">
        <v>10</v>
      </c>
      <c r="M31" s="11" t="s">
        <v>26</v>
      </c>
    </row>
    <row r="32" spans="2:13" ht="28.8">
      <c r="B32" s="19"/>
      <c r="C32" s="19"/>
      <c r="D32" s="20"/>
      <c r="E32" s="25"/>
      <c r="F32" s="11" t="s">
        <v>38</v>
      </c>
      <c r="G32" s="11" t="s">
        <v>119</v>
      </c>
      <c r="H32" s="11" t="s">
        <v>120</v>
      </c>
      <c r="I32" s="11" t="s">
        <v>41</v>
      </c>
      <c r="J32" s="11" t="s">
        <v>42</v>
      </c>
      <c r="K32" s="11"/>
      <c r="L32" s="16">
        <v>10</v>
      </c>
      <c r="M32" s="11" t="s">
        <v>26</v>
      </c>
    </row>
    <row r="33" spans="2:13" ht="28.8">
      <c r="B33" s="19"/>
      <c r="C33" s="19"/>
      <c r="D33" s="20"/>
      <c r="E33" s="25"/>
      <c r="F33" s="11" t="s">
        <v>19</v>
      </c>
      <c r="G33" s="11" t="s">
        <v>20</v>
      </c>
      <c r="H33" s="11" t="s">
        <v>121</v>
      </c>
      <c r="I33" s="11" t="s">
        <v>22</v>
      </c>
      <c r="J33" s="11" t="s">
        <v>47</v>
      </c>
      <c r="K33" s="11" t="s">
        <v>79</v>
      </c>
      <c r="L33" s="16">
        <v>5</v>
      </c>
      <c r="M33" s="11" t="s">
        <v>26</v>
      </c>
    </row>
    <row r="34" spans="2:13" ht="28.8">
      <c r="B34" s="19"/>
      <c r="C34" s="19"/>
      <c r="D34" s="20"/>
      <c r="E34" s="25"/>
      <c r="F34" s="11" t="s">
        <v>19</v>
      </c>
      <c r="G34" s="11" t="s">
        <v>20</v>
      </c>
      <c r="H34" s="11" t="s">
        <v>122</v>
      </c>
      <c r="I34" s="11" t="s">
        <v>22</v>
      </c>
      <c r="J34" s="11" t="s">
        <v>123</v>
      </c>
      <c r="K34" s="11" t="s">
        <v>124</v>
      </c>
      <c r="L34" s="16">
        <v>5</v>
      </c>
      <c r="M34" s="11" t="s">
        <v>26</v>
      </c>
    </row>
    <row r="35" spans="2:13" ht="28.8">
      <c r="B35" s="19"/>
      <c r="C35" s="19"/>
      <c r="D35" s="20"/>
      <c r="E35" s="25"/>
      <c r="F35" s="11" t="s">
        <v>19</v>
      </c>
      <c r="G35" s="11" t="s">
        <v>20</v>
      </c>
      <c r="H35" s="11" t="s">
        <v>125</v>
      </c>
      <c r="I35" s="11" t="s">
        <v>22</v>
      </c>
      <c r="J35" s="11" t="s">
        <v>126</v>
      </c>
      <c r="K35" s="11" t="s">
        <v>79</v>
      </c>
      <c r="L35" s="16">
        <v>5</v>
      </c>
      <c r="M35" s="11" t="s">
        <v>26</v>
      </c>
    </row>
    <row r="36" spans="2:13" ht="28.8">
      <c r="B36" s="19"/>
      <c r="C36" s="19"/>
      <c r="D36" s="20"/>
      <c r="E36" s="25"/>
      <c r="F36" s="11" t="s">
        <v>19</v>
      </c>
      <c r="G36" s="11" t="s">
        <v>20</v>
      </c>
      <c r="H36" s="11" t="s">
        <v>127</v>
      </c>
      <c r="I36" s="11" t="s">
        <v>22</v>
      </c>
      <c r="J36" s="11" t="s">
        <v>60</v>
      </c>
      <c r="K36" s="11" t="s">
        <v>91</v>
      </c>
      <c r="L36" s="16">
        <v>5</v>
      </c>
      <c r="M36" s="11" t="s">
        <v>26</v>
      </c>
    </row>
    <row r="37" spans="2:13" ht="28.8">
      <c r="B37" s="19"/>
      <c r="C37" s="19"/>
      <c r="D37" s="20"/>
      <c r="E37" s="25"/>
      <c r="F37" s="11" t="s">
        <v>19</v>
      </c>
      <c r="G37" s="11" t="s">
        <v>43</v>
      </c>
      <c r="H37" s="11" t="s">
        <v>128</v>
      </c>
      <c r="I37" s="11" t="s">
        <v>22</v>
      </c>
      <c r="J37" s="11" t="s">
        <v>129</v>
      </c>
      <c r="K37" s="11" t="s">
        <v>124</v>
      </c>
      <c r="L37" s="16">
        <v>5</v>
      </c>
      <c r="M37" s="11" t="s">
        <v>26</v>
      </c>
    </row>
    <row r="38" spans="2:13" ht="28.8">
      <c r="B38" s="19"/>
      <c r="C38" s="19"/>
      <c r="D38" s="20"/>
      <c r="E38" s="25"/>
      <c r="F38" s="11" t="s">
        <v>38</v>
      </c>
      <c r="G38" s="11" t="s">
        <v>39</v>
      </c>
      <c r="H38" s="11" t="s">
        <v>130</v>
      </c>
      <c r="I38" s="11" t="s">
        <v>41</v>
      </c>
      <c r="J38" s="11" t="s">
        <v>42</v>
      </c>
      <c r="K38" s="11"/>
      <c r="L38" s="16">
        <v>10</v>
      </c>
      <c r="M38" s="11" t="s">
        <v>26</v>
      </c>
    </row>
    <row r="39" spans="2:13" ht="28.8">
      <c r="B39" s="19"/>
      <c r="C39" s="19"/>
      <c r="D39" s="20"/>
      <c r="E39" s="25"/>
      <c r="F39" s="11" t="s">
        <v>38</v>
      </c>
      <c r="G39" s="11" t="s">
        <v>39</v>
      </c>
      <c r="H39" s="11" t="s">
        <v>131</v>
      </c>
      <c r="I39" s="11" t="s">
        <v>41</v>
      </c>
      <c r="J39" s="11" t="s">
        <v>42</v>
      </c>
      <c r="K39" s="11"/>
      <c r="L39" s="16">
        <v>10</v>
      </c>
      <c r="M39" s="11" t="s">
        <v>26</v>
      </c>
    </row>
    <row r="40" spans="2:13" ht="28.8">
      <c r="B40" s="19"/>
      <c r="C40" s="19"/>
      <c r="D40" s="20"/>
      <c r="E40" s="25"/>
      <c r="F40" s="11" t="s">
        <v>19</v>
      </c>
      <c r="G40" s="11" t="s">
        <v>43</v>
      </c>
      <c r="H40" s="11" t="s">
        <v>132</v>
      </c>
      <c r="I40" s="11" t="s">
        <v>22</v>
      </c>
      <c r="J40" s="11" t="s">
        <v>82</v>
      </c>
      <c r="K40" s="11" t="s">
        <v>79</v>
      </c>
      <c r="L40" s="16">
        <v>5</v>
      </c>
      <c r="M40" s="11" t="s">
        <v>26</v>
      </c>
    </row>
    <row r="41" spans="2:13" ht="28.8">
      <c r="B41" s="19"/>
      <c r="C41" s="19"/>
      <c r="D41" s="20"/>
      <c r="E41" s="25"/>
      <c r="F41" s="11" t="s">
        <v>19</v>
      </c>
      <c r="G41" s="11" t="s">
        <v>20</v>
      </c>
      <c r="H41" s="11" t="s">
        <v>133</v>
      </c>
      <c r="I41" s="11" t="s">
        <v>22</v>
      </c>
      <c r="J41" s="11" t="s">
        <v>31</v>
      </c>
      <c r="K41" s="11" t="s">
        <v>79</v>
      </c>
      <c r="L41" s="16">
        <v>5</v>
      </c>
      <c r="M41" s="11" t="s">
        <v>26</v>
      </c>
    </row>
    <row r="42" spans="2:13" ht="28.8">
      <c r="B42" s="19"/>
      <c r="C42" s="19"/>
      <c r="D42" s="20"/>
      <c r="E42" s="25"/>
      <c r="F42" s="11" t="s">
        <v>53</v>
      </c>
      <c r="G42" s="11" t="s">
        <v>54</v>
      </c>
      <c r="H42" s="11" t="s">
        <v>81</v>
      </c>
      <c r="I42" s="11" t="s">
        <v>22</v>
      </c>
      <c r="J42" s="11" t="s">
        <v>56</v>
      </c>
      <c r="K42" s="11" t="s">
        <v>46</v>
      </c>
      <c r="L42" s="16">
        <v>5</v>
      </c>
      <c r="M42" s="11" t="s">
        <v>26</v>
      </c>
    </row>
    <row r="43" spans="2:13" ht="28.8">
      <c r="B43" s="19"/>
      <c r="C43" s="19"/>
      <c r="D43" s="20"/>
      <c r="E43" s="25"/>
      <c r="F43" s="11" t="s">
        <v>19</v>
      </c>
      <c r="G43" s="11" t="s">
        <v>43</v>
      </c>
      <c r="H43" s="11" t="s">
        <v>134</v>
      </c>
      <c r="I43" s="11" t="s">
        <v>22</v>
      </c>
      <c r="J43" s="11" t="s">
        <v>129</v>
      </c>
      <c r="K43" s="11" t="s">
        <v>79</v>
      </c>
      <c r="L43" s="16">
        <v>5</v>
      </c>
      <c r="M43" s="11" t="s">
        <v>26</v>
      </c>
    </row>
    <row r="44" spans="2:13" ht="28.8">
      <c r="B44" s="19"/>
      <c r="C44" s="19"/>
      <c r="D44" s="20"/>
      <c r="E44" s="26"/>
      <c r="F44" s="11" t="s">
        <v>53</v>
      </c>
      <c r="G44" s="11" t="s">
        <v>54</v>
      </c>
      <c r="H44" s="11" t="s">
        <v>135</v>
      </c>
      <c r="I44" s="11" t="s">
        <v>22</v>
      </c>
      <c r="J44" s="11" t="s">
        <v>82</v>
      </c>
      <c r="K44" s="11" t="s">
        <v>46</v>
      </c>
      <c r="L44" s="16">
        <v>5</v>
      </c>
      <c r="M44" s="11" t="s">
        <v>26</v>
      </c>
    </row>
    <row r="45" spans="2:13" ht="28.8">
      <c r="B45" s="19" t="s">
        <v>136</v>
      </c>
      <c r="C45" s="19" t="s">
        <v>74</v>
      </c>
      <c r="D45" s="20">
        <v>6000</v>
      </c>
      <c r="E45" s="24" t="s">
        <v>137</v>
      </c>
      <c r="F45" s="11" t="s">
        <v>19</v>
      </c>
      <c r="G45" s="11" t="s">
        <v>20</v>
      </c>
      <c r="H45" s="11" t="s">
        <v>138</v>
      </c>
      <c r="I45" s="11" t="s">
        <v>22</v>
      </c>
      <c r="J45" s="11" t="s">
        <v>129</v>
      </c>
      <c r="K45" s="11" t="s">
        <v>79</v>
      </c>
      <c r="L45" s="16">
        <v>5</v>
      </c>
      <c r="M45" s="11" t="s">
        <v>26</v>
      </c>
    </row>
    <row r="46" spans="2:13" ht="28.8">
      <c r="B46" s="19"/>
      <c r="C46" s="19"/>
      <c r="D46" s="20"/>
      <c r="E46" s="25"/>
      <c r="F46" s="11" t="s">
        <v>19</v>
      </c>
      <c r="G46" s="11" t="s">
        <v>33</v>
      </c>
      <c r="H46" s="11" t="s">
        <v>139</v>
      </c>
      <c r="I46" s="11" t="s">
        <v>35</v>
      </c>
      <c r="J46" s="11" t="s">
        <v>36</v>
      </c>
      <c r="K46" s="11" t="s">
        <v>37</v>
      </c>
      <c r="L46" s="16">
        <v>0</v>
      </c>
      <c r="M46" s="11" t="s">
        <v>26</v>
      </c>
    </row>
    <row r="47" spans="2:13" ht="28.8">
      <c r="B47" s="19"/>
      <c r="C47" s="19"/>
      <c r="D47" s="20"/>
      <c r="E47" s="25"/>
      <c r="F47" s="11" t="s">
        <v>38</v>
      </c>
      <c r="G47" s="11" t="s">
        <v>140</v>
      </c>
      <c r="H47" s="11" t="s">
        <v>141</v>
      </c>
      <c r="I47" s="11" t="s">
        <v>41</v>
      </c>
      <c r="J47" s="11" t="s">
        <v>42</v>
      </c>
      <c r="K47" s="11"/>
      <c r="L47" s="16">
        <v>15</v>
      </c>
      <c r="M47" s="11" t="s">
        <v>26</v>
      </c>
    </row>
    <row r="48" spans="2:13" ht="28.8">
      <c r="B48" s="19"/>
      <c r="C48" s="19"/>
      <c r="D48" s="20"/>
      <c r="E48" s="25"/>
      <c r="F48" s="11" t="s">
        <v>19</v>
      </c>
      <c r="G48" s="11" t="s">
        <v>20</v>
      </c>
      <c r="H48" s="11" t="s">
        <v>142</v>
      </c>
      <c r="I48" s="11" t="s">
        <v>22</v>
      </c>
      <c r="J48" s="11" t="s">
        <v>123</v>
      </c>
      <c r="K48" s="11" t="s">
        <v>79</v>
      </c>
      <c r="L48" s="16">
        <v>7</v>
      </c>
      <c r="M48" s="11" t="s">
        <v>26</v>
      </c>
    </row>
    <row r="49" spans="2:13" ht="28.8">
      <c r="B49" s="19"/>
      <c r="C49" s="19"/>
      <c r="D49" s="20"/>
      <c r="E49" s="25"/>
      <c r="F49" s="11" t="s">
        <v>19</v>
      </c>
      <c r="G49" s="11" t="s">
        <v>20</v>
      </c>
      <c r="H49" s="11" t="s">
        <v>143</v>
      </c>
      <c r="I49" s="11" t="s">
        <v>50</v>
      </c>
      <c r="J49" s="11" t="s">
        <v>144</v>
      </c>
      <c r="K49" s="11" t="s">
        <v>79</v>
      </c>
      <c r="L49" s="16">
        <v>5</v>
      </c>
      <c r="M49" s="11" t="s">
        <v>26</v>
      </c>
    </row>
    <row r="50" spans="2:13" ht="28.8">
      <c r="B50" s="19"/>
      <c r="C50" s="19"/>
      <c r="D50" s="20"/>
      <c r="E50" s="25"/>
      <c r="F50" s="11" t="s">
        <v>19</v>
      </c>
      <c r="G50" s="11" t="s">
        <v>20</v>
      </c>
      <c r="H50" s="11" t="s">
        <v>145</v>
      </c>
      <c r="I50" s="11" t="s">
        <v>22</v>
      </c>
      <c r="J50" s="11" t="s">
        <v>90</v>
      </c>
      <c r="K50" s="11" t="s">
        <v>124</v>
      </c>
      <c r="L50" s="16">
        <v>7</v>
      </c>
      <c r="M50" s="11" t="s">
        <v>26</v>
      </c>
    </row>
    <row r="51" spans="2:13" ht="28.8">
      <c r="B51" s="19"/>
      <c r="C51" s="19"/>
      <c r="D51" s="20"/>
      <c r="E51" s="25"/>
      <c r="F51" s="11" t="s">
        <v>38</v>
      </c>
      <c r="G51" s="11" t="s">
        <v>39</v>
      </c>
      <c r="H51" s="11" t="s">
        <v>146</v>
      </c>
      <c r="I51" s="11" t="s">
        <v>41</v>
      </c>
      <c r="J51" s="11" t="s">
        <v>42</v>
      </c>
      <c r="K51" s="11"/>
      <c r="L51" s="16">
        <v>15</v>
      </c>
      <c r="M51" s="11" t="s">
        <v>26</v>
      </c>
    </row>
    <row r="52" spans="2:13" ht="28.8">
      <c r="B52" s="19"/>
      <c r="C52" s="19"/>
      <c r="D52" s="20"/>
      <c r="E52" s="25"/>
      <c r="F52" s="11" t="s">
        <v>53</v>
      </c>
      <c r="G52" s="11" t="s">
        <v>54</v>
      </c>
      <c r="H52" s="11" t="s">
        <v>81</v>
      </c>
      <c r="I52" s="11" t="s">
        <v>22</v>
      </c>
      <c r="J52" s="11" t="s">
        <v>56</v>
      </c>
      <c r="K52" s="11" t="s">
        <v>46</v>
      </c>
      <c r="L52" s="16">
        <v>10</v>
      </c>
      <c r="M52" s="11" t="s">
        <v>26</v>
      </c>
    </row>
    <row r="53" spans="2:13" ht="28.8">
      <c r="B53" s="19"/>
      <c r="C53" s="19"/>
      <c r="D53" s="20"/>
      <c r="E53" s="25"/>
      <c r="F53" s="11" t="s">
        <v>19</v>
      </c>
      <c r="G53" s="11" t="s">
        <v>20</v>
      </c>
      <c r="H53" s="11" t="s">
        <v>147</v>
      </c>
      <c r="I53" s="11" t="s">
        <v>22</v>
      </c>
      <c r="J53" s="11" t="s">
        <v>45</v>
      </c>
      <c r="K53" s="11" t="s">
        <v>79</v>
      </c>
      <c r="L53" s="16">
        <v>7</v>
      </c>
      <c r="M53" s="11" t="s">
        <v>26</v>
      </c>
    </row>
    <row r="54" spans="2:13" ht="28.8">
      <c r="B54" s="19"/>
      <c r="C54" s="19"/>
      <c r="D54" s="20"/>
      <c r="E54" s="25"/>
      <c r="F54" s="11" t="s">
        <v>19</v>
      </c>
      <c r="G54" s="11" t="s">
        <v>43</v>
      </c>
      <c r="H54" s="11" t="s">
        <v>148</v>
      </c>
      <c r="I54" s="11" t="s">
        <v>22</v>
      </c>
      <c r="J54" s="11" t="s">
        <v>31</v>
      </c>
      <c r="K54" s="11" t="s">
        <v>149</v>
      </c>
      <c r="L54" s="16">
        <v>7</v>
      </c>
      <c r="M54" s="11" t="s">
        <v>26</v>
      </c>
    </row>
    <row r="55" spans="2:13" ht="28.8">
      <c r="B55" s="19"/>
      <c r="C55" s="19"/>
      <c r="D55" s="20"/>
      <c r="E55" s="25"/>
      <c r="F55" s="11" t="s">
        <v>19</v>
      </c>
      <c r="G55" s="11" t="s">
        <v>43</v>
      </c>
      <c r="H55" s="11" t="s">
        <v>150</v>
      </c>
      <c r="I55" s="11" t="s">
        <v>22</v>
      </c>
      <c r="J55" s="11" t="s">
        <v>31</v>
      </c>
      <c r="K55" s="11" t="s">
        <v>79</v>
      </c>
      <c r="L55" s="16">
        <v>7</v>
      </c>
      <c r="M55" s="11" t="s">
        <v>26</v>
      </c>
    </row>
    <row r="56" spans="2:13" ht="28.8">
      <c r="B56" s="19"/>
      <c r="C56" s="19"/>
      <c r="D56" s="20"/>
      <c r="E56" s="26"/>
      <c r="F56" s="11" t="s">
        <v>19</v>
      </c>
      <c r="G56" s="11" t="s">
        <v>20</v>
      </c>
      <c r="H56" s="11" t="s">
        <v>151</v>
      </c>
      <c r="I56" s="11" t="s">
        <v>22</v>
      </c>
      <c r="J56" s="11" t="s">
        <v>152</v>
      </c>
      <c r="K56" s="11" t="s">
        <v>149</v>
      </c>
      <c r="L56" s="16">
        <v>5</v>
      </c>
      <c r="M56" s="11" t="s">
        <v>26</v>
      </c>
    </row>
    <row r="57" spans="2:13" ht="28.8">
      <c r="B57" s="19" t="s">
        <v>153</v>
      </c>
      <c r="C57" s="19" t="s">
        <v>74</v>
      </c>
      <c r="D57" s="20">
        <v>40000</v>
      </c>
      <c r="E57" s="24" t="s">
        <v>154</v>
      </c>
      <c r="F57" s="11" t="s">
        <v>53</v>
      </c>
      <c r="G57" s="11" t="s">
        <v>54</v>
      </c>
      <c r="H57" s="11" t="s">
        <v>114</v>
      </c>
      <c r="I57" s="11" t="s">
        <v>22</v>
      </c>
      <c r="J57" s="11" t="s">
        <v>56</v>
      </c>
      <c r="K57" s="11" t="s">
        <v>46</v>
      </c>
      <c r="L57" s="16">
        <v>10</v>
      </c>
      <c r="M57" s="11" t="s">
        <v>26</v>
      </c>
    </row>
    <row r="58" spans="2:13" ht="28.8">
      <c r="B58" s="19"/>
      <c r="C58" s="19"/>
      <c r="D58" s="20"/>
      <c r="E58" s="25"/>
      <c r="F58" s="11" t="s">
        <v>19</v>
      </c>
      <c r="G58" s="11" t="s">
        <v>20</v>
      </c>
      <c r="H58" s="11" t="s">
        <v>133</v>
      </c>
      <c r="I58" s="11" t="s">
        <v>22</v>
      </c>
      <c r="J58" s="11" t="s">
        <v>155</v>
      </c>
      <c r="K58" s="11" t="s">
        <v>79</v>
      </c>
      <c r="L58" s="16">
        <v>5</v>
      </c>
      <c r="M58" s="11" t="s">
        <v>26</v>
      </c>
    </row>
    <row r="59" spans="2:13" ht="28.8">
      <c r="B59" s="19"/>
      <c r="C59" s="19"/>
      <c r="D59" s="20"/>
      <c r="E59" s="25"/>
      <c r="F59" s="11" t="s">
        <v>19</v>
      </c>
      <c r="G59" s="11" t="s">
        <v>43</v>
      </c>
      <c r="H59" s="11" t="s">
        <v>156</v>
      </c>
      <c r="I59" s="11" t="s">
        <v>22</v>
      </c>
      <c r="J59" s="11" t="s">
        <v>28</v>
      </c>
      <c r="K59" s="11" t="s">
        <v>79</v>
      </c>
      <c r="L59" s="16">
        <v>5</v>
      </c>
      <c r="M59" s="11" t="s">
        <v>26</v>
      </c>
    </row>
    <row r="60" spans="2:13" ht="43.2">
      <c r="B60" s="19"/>
      <c r="C60" s="19"/>
      <c r="D60" s="20"/>
      <c r="E60" s="25"/>
      <c r="F60" s="11" t="s">
        <v>38</v>
      </c>
      <c r="G60" s="11" t="s">
        <v>39</v>
      </c>
      <c r="H60" s="11" t="s">
        <v>157</v>
      </c>
      <c r="I60" s="11" t="s">
        <v>41</v>
      </c>
      <c r="J60" s="11" t="s">
        <v>42</v>
      </c>
      <c r="K60" s="11"/>
      <c r="L60" s="16">
        <v>30</v>
      </c>
      <c r="M60" s="11" t="s">
        <v>26</v>
      </c>
    </row>
    <row r="61" spans="2:13" ht="28.8">
      <c r="B61" s="19"/>
      <c r="C61" s="19"/>
      <c r="D61" s="20"/>
      <c r="E61" s="25"/>
      <c r="F61" s="11" t="s">
        <v>19</v>
      </c>
      <c r="G61" s="11" t="s">
        <v>20</v>
      </c>
      <c r="H61" s="11" t="s">
        <v>158</v>
      </c>
      <c r="I61" s="11" t="s">
        <v>22</v>
      </c>
      <c r="J61" s="11" t="s">
        <v>47</v>
      </c>
      <c r="K61" s="11" t="s">
        <v>79</v>
      </c>
      <c r="L61" s="16">
        <v>10</v>
      </c>
      <c r="M61" s="11" t="s">
        <v>26</v>
      </c>
    </row>
    <row r="62" spans="2:13" ht="28.8">
      <c r="B62" s="19"/>
      <c r="C62" s="19"/>
      <c r="D62" s="20"/>
      <c r="E62" s="25"/>
      <c r="F62" s="11" t="s">
        <v>19</v>
      </c>
      <c r="G62" s="11" t="s">
        <v>20</v>
      </c>
      <c r="H62" s="11" t="s">
        <v>159</v>
      </c>
      <c r="I62" s="11" t="s">
        <v>22</v>
      </c>
      <c r="J62" s="11" t="s">
        <v>28</v>
      </c>
      <c r="K62" s="11" t="s">
        <v>79</v>
      </c>
      <c r="L62" s="16">
        <v>10</v>
      </c>
      <c r="M62" s="11" t="s">
        <v>26</v>
      </c>
    </row>
    <row r="63" spans="2:13" ht="28.8">
      <c r="B63" s="19"/>
      <c r="C63" s="19"/>
      <c r="D63" s="20"/>
      <c r="E63" s="25"/>
      <c r="F63" s="11" t="s">
        <v>19</v>
      </c>
      <c r="G63" s="11" t="s">
        <v>20</v>
      </c>
      <c r="H63" s="11" t="s">
        <v>160</v>
      </c>
      <c r="I63" s="11" t="s">
        <v>22</v>
      </c>
      <c r="J63" s="11" t="s">
        <v>155</v>
      </c>
      <c r="K63" s="11" t="s">
        <v>79</v>
      </c>
      <c r="L63" s="16">
        <v>10</v>
      </c>
      <c r="M63" s="11" t="s">
        <v>26</v>
      </c>
    </row>
    <row r="64" spans="2:13" ht="28.8">
      <c r="B64" s="19"/>
      <c r="C64" s="19"/>
      <c r="D64" s="20"/>
      <c r="E64" s="25"/>
      <c r="F64" s="11" t="s">
        <v>19</v>
      </c>
      <c r="G64" s="11" t="s">
        <v>20</v>
      </c>
      <c r="H64" s="11" t="s">
        <v>161</v>
      </c>
      <c r="I64" s="11" t="s">
        <v>22</v>
      </c>
      <c r="J64" s="11" t="s">
        <v>63</v>
      </c>
      <c r="K64" s="11" t="s">
        <v>149</v>
      </c>
      <c r="L64" s="16">
        <v>5</v>
      </c>
      <c r="M64" s="11" t="s">
        <v>26</v>
      </c>
    </row>
    <row r="65" spans="2:13" ht="28.8">
      <c r="B65" s="19"/>
      <c r="C65" s="19"/>
      <c r="D65" s="20"/>
      <c r="E65" s="26"/>
      <c r="F65" s="11" t="s">
        <v>19</v>
      </c>
      <c r="G65" s="11" t="s">
        <v>20</v>
      </c>
      <c r="H65" s="11" t="s">
        <v>162</v>
      </c>
      <c r="I65" s="11" t="s">
        <v>22</v>
      </c>
      <c r="J65" s="11" t="s">
        <v>163</v>
      </c>
      <c r="K65" s="11" t="s">
        <v>79</v>
      </c>
      <c r="L65" s="16">
        <v>5</v>
      </c>
      <c r="M65" s="11" t="s">
        <v>26</v>
      </c>
    </row>
  </sheetData>
  <autoFilter ref="B1:B65"/>
  <mergeCells count="26">
    <mergeCell ref="B2:M2"/>
    <mergeCell ref="B3:E3"/>
    <mergeCell ref="B6:B14"/>
    <mergeCell ref="B15:B22"/>
    <mergeCell ref="B23:B30"/>
    <mergeCell ref="D6:D14"/>
    <mergeCell ref="D15:D22"/>
    <mergeCell ref="D23:D30"/>
    <mergeCell ref="B31:B44"/>
    <mergeCell ref="B45:B56"/>
    <mergeCell ref="B57:B65"/>
    <mergeCell ref="C6:C14"/>
    <mergeCell ref="C15:C22"/>
    <mergeCell ref="C23:C30"/>
    <mergeCell ref="C31:C44"/>
    <mergeCell ref="C45:C56"/>
    <mergeCell ref="C57:C65"/>
    <mergeCell ref="D31:D44"/>
    <mergeCell ref="D45:D56"/>
    <mergeCell ref="D57:D65"/>
    <mergeCell ref="E6:E14"/>
    <mergeCell ref="E15:E22"/>
    <mergeCell ref="E23:E30"/>
    <mergeCell ref="E31:E44"/>
    <mergeCell ref="E45:E56"/>
    <mergeCell ref="E57:E65"/>
  </mergeCells>
  <phoneticPr fontId="6" type="noConversion"/>
  <pageMargins left="0.74803149606299202" right="0.55118110236220497" top="0.27559055118110198" bottom="0.27559055118110198" header="0" footer="0"/>
  <pageSetup paperSize="9" scale="7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专项业务类资金</vt:lpstr>
      <vt:lpstr>科技专项资金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null,null,部门经办</dc:creator>
  <cp:lastModifiedBy>AutoBVT</cp:lastModifiedBy>
  <cp:lastPrinted>2021-02-22T09:39:00Z</cp:lastPrinted>
  <dcterms:created xsi:type="dcterms:W3CDTF">2021-02-22T08:47:00Z</dcterms:created>
  <dcterms:modified xsi:type="dcterms:W3CDTF">2025-07-28T02:07:38Z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